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Aktien-Call mit Black Schole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<sst xmlns="http://schemas.openxmlformats.org/spreadsheetml/2006/main" count="22" uniqueCount="20">
  <si>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Kassakurs</t>
  </si>
  <si>
    <t>Basispreis</t>
  </si>
  <si>
    <t>Call-Preis</t>
  </si>
  <si>
    <t>Laufzeit</t>
  </si>
  <si>
    <t>EUR</t>
  </si>
  <si>
    <t>Zinssatz</t>
  </si>
  <si>
    <t>Jahr(e)</t>
  </si>
  <si>
    <t>Volatilität</t>
  </si>
  <si>
    <t>p.a.</t>
  </si>
  <si>
    <t>d1</t>
  </si>
  <si>
    <t>d2</t>
  </si>
  <si>
    <t>N(d1)</t>
  </si>
  <si>
    <t>N(d2)</t>
  </si>
  <si>
    <t>e^(-zt)</t>
  </si>
  <si>
    <t>urspüngl.</t>
  </si>
  <si>
    <t>innerer Wert</t>
  </si>
  <si>
    <t>Zeitwert</t>
  </si>
  <si>
    <t>IW ursprüng</t>
  </si>
  <si>
    <t>ZeitW urspr.</t>
  </si>
  <si>
    <t>Berechnung des Call - Preises mit Hilfe der Black/Scholes Formel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</si>
</sst>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</numFmts>
  <fonts count="6">
    <font>
      <sz val="10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9" fontId="1" fillId="2" borderId="0" xfId="0" applyNumberFormat="1" applyFon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5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164" fontId="4" fillId="2" borderId="0" xfId="0" applyNumberFormat="1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Scholes'!$C$41:$C$2040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Scholes'!$D$41:$D$2040</c:f>
              <c:numCache/>
            </c:numRef>
          </c:val>
          <c:smooth val="0"/>
        </c:ser>
        <c:ser>
          <c:idx val="2"/>
          <c:order val="2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Scholes'!$K$41:$K$2040</c:f>
              <c:numCache/>
            </c:numRef>
          </c:val>
          <c:smooth val="0"/>
        </c:ser>
        <c:ser>
          <c:idx val="3"/>
          <c:order val="3"/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Scholes'!$M$41:$M$2040</c:f>
              <c:numCache/>
            </c:numRef>
          </c:val>
          <c:smooth val="0"/>
        </c:ser>
        <c:axId val="9818055"/>
        <c:axId val="21253632"/>
      </c:lineChart>
      <c:catAx>
        <c:axId val="981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3632"/>
        <c:crossesAt val="0"/>
        <c:auto val="1"/>
        <c:lblOffset val="100"/>
        <c:noMultiLvlLbl val="0"/>
      </c:catAx>
      <c:valAx>
        <c:axId val="2125363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818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28575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86075" y="0"/>
        <a:ext cx="5524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30</xdr:row>
      <xdr:rowOff>114300</xdr:rowOff>
    </xdr:from>
    <xdr:to>
      <xdr:col>7</xdr:col>
      <xdr:colOff>400050</xdr:colOff>
      <xdr:row>34</xdr:row>
      <xdr:rowOff>47625</xdr:rowOff>
    </xdr:to>
    <xdr:pic>
      <xdr:nvPicPr>
        <xdr:cNvPr id="2" name="BSCallPre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334000"/>
          <a:ext cx="494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30</xdr:row>
      <xdr:rowOff>142875</xdr:rowOff>
    </xdr:from>
    <xdr:to>
      <xdr:col>11</xdr:col>
      <xdr:colOff>590550</xdr:colOff>
      <xdr:row>37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5362575"/>
          <a:ext cx="314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0"/>
          <a:ext cx="2857500" cy="15335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eines Aktien-Calls
Bewertung mit dem Modell von Black/Scholes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8192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2288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15</xdr:row>
      <xdr:rowOff>47625</xdr:rowOff>
    </xdr:from>
    <xdr:to>
      <xdr:col>3</xdr:col>
      <xdr:colOff>552450</xdr:colOff>
      <xdr:row>15</xdr:row>
      <xdr:rowOff>200025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26289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17</xdr:row>
      <xdr:rowOff>47625</xdr:rowOff>
    </xdr:from>
    <xdr:to>
      <xdr:col>3</xdr:col>
      <xdr:colOff>552450</xdr:colOff>
      <xdr:row>17</xdr:row>
      <xdr:rowOff>200025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3028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152400</xdr:rowOff>
    </xdr:from>
    <xdr:to>
      <xdr:col>3</xdr:col>
      <xdr:colOff>571500</xdr:colOff>
      <xdr:row>24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575" y="3495675"/>
          <a:ext cx="28289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blaue Kurve = ursprüngliche Optionspreiskurve
rote Kurve = veränderte Optionspreiskurve
blau gestrichelt = innerer Wert ursprünglich
rot gestrichelt = innerer Wert nach Veränderung</a:t>
          </a:r>
        </a:p>
      </xdr:txBody>
    </xdr:sp>
    <xdr:clientData/>
  </xdr:twoCellAnchor>
  <xdr:twoCellAnchor editAs="oneCell">
    <xdr:from>
      <xdr:col>0</xdr:col>
      <xdr:colOff>0</xdr:colOff>
      <xdr:row>4</xdr:row>
      <xdr:rowOff>76200</xdr:rowOff>
    </xdr:from>
    <xdr:to>
      <xdr:col>3</xdr:col>
      <xdr:colOff>666750</xdr:colOff>
      <xdr:row>9</xdr:row>
      <xdr:rowOff>104775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390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2:Z2383"/>
  <sheetViews>
    <sheetView showRowColHeaders="0" tabSelected="1" workbookViewId="0" topLeftCell="A1">
      <selection activeCell="B18" sqref="B18"/>
    </sheetView>
  </sheetViews>
  <sheetFormatPr defaultColWidth="11.421875" defaultRowHeight="12.75"/>
  <cols>
    <col min="1" max="16384" width="11.421875" style="1" customWidth="1"/>
  </cols>
  <sheetData>
    <row r="12" spans="1:26" ht="15.75">
      <c r="A12" s="1" t="s">
        <v>1</v>
      </c>
      <c r="B12" s="2">
        <f>Z12</f>
        <v>100</v>
      </c>
      <c r="C12" s="1" t="s">
        <v>4</v>
      </c>
      <c r="Z12" s="6">
        <v>100</v>
      </c>
    </row>
    <row r="13" spans="2:26" ht="15.75">
      <c r="B13" s="2"/>
      <c r="Z13" s="6"/>
    </row>
    <row r="14" spans="1:26" ht="15.75">
      <c r="A14" s="1" t="s">
        <v>3</v>
      </c>
      <c r="B14" s="2">
        <f>Z14</f>
        <v>1</v>
      </c>
      <c r="C14" s="1" t="s">
        <v>6</v>
      </c>
      <c r="Z14" s="6">
        <v>1</v>
      </c>
    </row>
    <row r="15" spans="2:26" ht="15.75">
      <c r="B15" s="2"/>
      <c r="Z15" s="6"/>
    </row>
    <row r="16" spans="1:26" ht="15.75">
      <c r="A16" s="1" t="s">
        <v>7</v>
      </c>
      <c r="B16" s="3">
        <f>Z16/100</f>
        <v>0.2</v>
      </c>
      <c r="C16" s="1" t="s">
        <v>8</v>
      </c>
      <c r="Z16" s="6">
        <v>20</v>
      </c>
    </row>
    <row r="17" spans="2:26" ht="15.75">
      <c r="B17" s="2"/>
      <c r="Z17" s="6"/>
    </row>
    <row r="18" spans="1:26" ht="15.75">
      <c r="A18" s="1" t="s">
        <v>5</v>
      </c>
      <c r="B18" s="3">
        <f>Z18/100</f>
        <v>0.1</v>
      </c>
      <c r="C18" s="1" t="s">
        <v>8</v>
      </c>
      <c r="Z18" s="6">
        <v>10</v>
      </c>
    </row>
    <row r="28" s="9" customFormat="1" ht="12.75"/>
    <row r="30" ht="20.25">
      <c r="C30" s="7" t="s">
        <v>19</v>
      </c>
    </row>
    <row r="40" spans="1:14" ht="13.5" thickBot="1">
      <c r="A40" s="12" t="s">
        <v>0</v>
      </c>
      <c r="B40" s="12" t="s">
        <v>1</v>
      </c>
      <c r="C40" s="12" t="s">
        <v>2</v>
      </c>
      <c r="D40" s="13" t="s">
        <v>14</v>
      </c>
      <c r="E40" s="12" t="s">
        <v>9</v>
      </c>
      <c r="F40" s="12" t="s">
        <v>10</v>
      </c>
      <c r="G40" s="12" t="s">
        <v>11</v>
      </c>
      <c r="H40" s="12" t="s">
        <v>12</v>
      </c>
      <c r="I40" s="12" t="s">
        <v>13</v>
      </c>
      <c r="J40" s="8"/>
      <c r="K40" s="12" t="s">
        <v>15</v>
      </c>
      <c r="L40" s="12" t="s">
        <v>16</v>
      </c>
      <c r="M40" s="10" t="s">
        <v>17</v>
      </c>
      <c r="N40" s="10" t="s">
        <v>18</v>
      </c>
    </row>
    <row r="41" spans="1:14" ht="12.75">
      <c r="A41" s="4">
        <v>0.1</v>
      </c>
      <c r="B41" s="1">
        <f aca="true" t="shared" si="0" ref="B41:B104">$B$12</f>
        <v>100</v>
      </c>
      <c r="C41" s="5">
        <f>A41*G41-(B41*I41*H41)</f>
        <v>0</v>
      </c>
      <c r="D41" s="11">
        <v>0</v>
      </c>
      <c r="E41" s="5">
        <f aca="true" t="shared" si="1" ref="E41:E104">((LN(A41/B41))+($B$18+0.5*$B$16^2)*$B$14)/($B$16*SQRT($B$14))</f>
        <v>-33.93877639491068</v>
      </c>
      <c r="F41" s="5">
        <f aca="true" t="shared" si="2" ref="F41:F104">E41-$B$16*SQRT($B$14)</f>
        <v>-34.138776394910685</v>
      </c>
      <c r="G41" s="5">
        <f>NORMSDIST(E41)</f>
        <v>0</v>
      </c>
      <c r="H41" s="5">
        <f>NORMSDIST(F41)</f>
        <v>0</v>
      </c>
      <c r="I41" s="5">
        <f aca="true" t="shared" si="3" ref="I41:I104">EXP(-$B$18*$B$14)</f>
        <v>0.9048374180359595</v>
      </c>
      <c r="K41" s="5">
        <f>IF(B41&lt;=A41,A41-B41,0)</f>
        <v>0</v>
      </c>
      <c r="L41" s="5">
        <f>C41-K41</f>
        <v>0</v>
      </c>
      <c r="M41" s="11">
        <v>0</v>
      </c>
      <c r="N41" s="11">
        <v>0</v>
      </c>
    </row>
    <row r="42" spans="1:14" ht="12.75">
      <c r="A42" s="4">
        <f>A41+0.1</f>
        <v>0.2</v>
      </c>
      <c r="B42" s="1">
        <f t="shared" si="0"/>
        <v>100</v>
      </c>
      <c r="C42" s="5">
        <f aca="true" t="shared" si="4" ref="C42:C105">A42*G42-(B42*I42*H42)</f>
        <v>0</v>
      </c>
      <c r="D42" s="11">
        <v>0</v>
      </c>
      <c r="E42" s="5">
        <f t="shared" si="1"/>
        <v>-30.473040492110954</v>
      </c>
      <c r="F42" s="5">
        <f t="shared" si="2"/>
        <v>-30.673040492110953</v>
      </c>
      <c r="G42" s="5">
        <f aca="true" t="shared" si="5" ref="G42:G105">NORMSDIST(E42)</f>
        <v>0</v>
      </c>
      <c r="H42" s="5">
        <f aca="true" t="shared" si="6" ref="H42:H105">NORMSDIST(F42)</f>
        <v>0</v>
      </c>
      <c r="I42" s="5">
        <f t="shared" si="3"/>
        <v>0.9048374180359595</v>
      </c>
      <c r="K42" s="5">
        <f aca="true" t="shared" si="7" ref="K42:K105">IF(B42&lt;=A42,A42-B42,0)</f>
        <v>0</v>
      </c>
      <c r="L42" s="5">
        <f aca="true" t="shared" si="8" ref="L42:L105">C42-K42</f>
        <v>0</v>
      </c>
      <c r="M42" s="11">
        <v>0</v>
      </c>
      <c r="N42" s="11">
        <v>0</v>
      </c>
    </row>
    <row r="43" spans="1:14" ht="12.75">
      <c r="A43" s="4">
        <f aca="true" t="shared" si="9" ref="A43:A106">A42+0.1</f>
        <v>0.30000000000000004</v>
      </c>
      <c r="B43" s="1">
        <f t="shared" si="0"/>
        <v>100</v>
      </c>
      <c r="C43" s="5">
        <f t="shared" si="4"/>
        <v>0</v>
      </c>
      <c r="D43" s="11">
        <v>0</v>
      </c>
      <c r="E43" s="5">
        <f t="shared" si="1"/>
        <v>-28.44571495157013</v>
      </c>
      <c r="F43" s="5">
        <f t="shared" si="2"/>
        <v>-28.64571495157013</v>
      </c>
      <c r="G43" s="5">
        <f t="shared" si="5"/>
        <v>0</v>
      </c>
      <c r="H43" s="5">
        <f t="shared" si="6"/>
        <v>0</v>
      </c>
      <c r="I43" s="5">
        <f t="shared" si="3"/>
        <v>0.9048374180359595</v>
      </c>
      <c r="K43" s="5">
        <f t="shared" si="7"/>
        <v>0</v>
      </c>
      <c r="L43" s="5">
        <f t="shared" si="8"/>
        <v>0</v>
      </c>
      <c r="M43" s="11">
        <v>0</v>
      </c>
      <c r="N43" s="11">
        <v>0</v>
      </c>
    </row>
    <row r="44" spans="1:14" ht="12.75">
      <c r="A44" s="4">
        <f t="shared" si="9"/>
        <v>0.4</v>
      </c>
      <c r="B44" s="1">
        <f t="shared" si="0"/>
        <v>100</v>
      </c>
      <c r="C44" s="5">
        <f t="shared" si="4"/>
        <v>0</v>
      </c>
      <c r="D44" s="11">
        <v>0</v>
      </c>
      <c r="E44" s="5">
        <f t="shared" si="1"/>
        <v>-27.00730458931123</v>
      </c>
      <c r="F44" s="5">
        <f t="shared" si="2"/>
        <v>-27.207304589311228</v>
      </c>
      <c r="G44" s="5">
        <f t="shared" si="5"/>
        <v>0</v>
      </c>
      <c r="H44" s="5">
        <f t="shared" si="6"/>
        <v>0</v>
      </c>
      <c r="I44" s="5">
        <f t="shared" si="3"/>
        <v>0.9048374180359595</v>
      </c>
      <c r="K44" s="5">
        <f t="shared" si="7"/>
        <v>0</v>
      </c>
      <c r="L44" s="5">
        <f t="shared" si="8"/>
        <v>0</v>
      </c>
      <c r="M44" s="11">
        <v>0</v>
      </c>
      <c r="N44" s="11">
        <v>0</v>
      </c>
    </row>
    <row r="45" spans="1:14" ht="12.75">
      <c r="A45" s="4">
        <f t="shared" si="9"/>
        <v>0.5</v>
      </c>
      <c r="B45" s="1">
        <f t="shared" si="0"/>
        <v>100</v>
      </c>
      <c r="C45" s="5">
        <f t="shared" si="4"/>
        <v>0</v>
      </c>
      <c r="D45" s="11">
        <v>0</v>
      </c>
      <c r="E45" s="5">
        <f t="shared" si="1"/>
        <v>-25.89158683274018</v>
      </c>
      <c r="F45" s="5">
        <f t="shared" si="2"/>
        <v>-26.09158683274018</v>
      </c>
      <c r="G45" s="5">
        <f t="shared" si="5"/>
        <v>0</v>
      </c>
      <c r="H45" s="5">
        <f t="shared" si="6"/>
        <v>0</v>
      </c>
      <c r="I45" s="5">
        <f t="shared" si="3"/>
        <v>0.9048374180359595</v>
      </c>
      <c r="K45" s="5">
        <f t="shared" si="7"/>
        <v>0</v>
      </c>
      <c r="L45" s="5">
        <f t="shared" si="8"/>
        <v>0</v>
      </c>
      <c r="M45" s="11">
        <v>0</v>
      </c>
      <c r="N45" s="11">
        <v>0</v>
      </c>
    </row>
    <row r="46" spans="1:14" ht="12.75">
      <c r="A46" s="4">
        <f t="shared" si="9"/>
        <v>0.6</v>
      </c>
      <c r="B46" s="1">
        <f t="shared" si="0"/>
        <v>100</v>
      </c>
      <c r="C46" s="5">
        <f t="shared" si="4"/>
        <v>0</v>
      </c>
      <c r="D46" s="11">
        <v>0</v>
      </c>
      <c r="E46" s="5">
        <f t="shared" si="1"/>
        <v>-24.97997904877041</v>
      </c>
      <c r="F46" s="5">
        <f t="shared" si="2"/>
        <v>-25.17997904877041</v>
      </c>
      <c r="G46" s="5">
        <f t="shared" si="5"/>
        <v>0</v>
      </c>
      <c r="H46" s="5">
        <f t="shared" si="6"/>
        <v>0</v>
      </c>
      <c r="I46" s="5">
        <f t="shared" si="3"/>
        <v>0.9048374180359595</v>
      </c>
      <c r="K46" s="5">
        <f t="shared" si="7"/>
        <v>0</v>
      </c>
      <c r="L46" s="5">
        <f t="shared" si="8"/>
        <v>0</v>
      </c>
      <c r="M46" s="11">
        <v>0</v>
      </c>
      <c r="N46" s="11">
        <v>0</v>
      </c>
    </row>
    <row r="47" spans="1:14" ht="12.75">
      <c r="A47" s="4">
        <f t="shared" si="9"/>
        <v>0.7</v>
      </c>
      <c r="B47" s="1">
        <f t="shared" si="0"/>
        <v>100</v>
      </c>
      <c r="C47" s="5">
        <f t="shared" si="4"/>
        <v>0</v>
      </c>
      <c r="D47" s="11">
        <v>0</v>
      </c>
      <c r="E47" s="5">
        <f t="shared" si="1"/>
        <v>-24.20922564963412</v>
      </c>
      <c r="F47" s="5">
        <f t="shared" si="2"/>
        <v>-24.40922564963412</v>
      </c>
      <c r="G47" s="5">
        <f t="shared" si="5"/>
        <v>0</v>
      </c>
      <c r="H47" s="5">
        <f t="shared" si="6"/>
        <v>0</v>
      </c>
      <c r="I47" s="5">
        <f t="shared" si="3"/>
        <v>0.9048374180359595</v>
      </c>
      <c r="K47" s="5">
        <f t="shared" si="7"/>
        <v>0</v>
      </c>
      <c r="L47" s="5">
        <f t="shared" si="8"/>
        <v>0</v>
      </c>
      <c r="M47" s="11">
        <v>0</v>
      </c>
      <c r="N47" s="11">
        <v>0</v>
      </c>
    </row>
    <row r="48" spans="1:14" ht="12.75">
      <c r="A48" s="4">
        <f t="shared" si="9"/>
        <v>0.7999999999999999</v>
      </c>
      <c r="B48" s="1">
        <f t="shared" si="0"/>
        <v>100</v>
      </c>
      <c r="C48" s="5">
        <f t="shared" si="4"/>
        <v>0</v>
      </c>
      <c r="D48" s="11">
        <v>0</v>
      </c>
      <c r="E48" s="5">
        <f t="shared" si="1"/>
        <v>-23.541568686511507</v>
      </c>
      <c r="F48" s="5">
        <f t="shared" si="2"/>
        <v>-23.741568686511506</v>
      </c>
      <c r="G48" s="5">
        <f t="shared" si="5"/>
        <v>0</v>
      </c>
      <c r="H48" s="5">
        <f t="shared" si="6"/>
        <v>0</v>
      </c>
      <c r="I48" s="5">
        <f t="shared" si="3"/>
        <v>0.9048374180359595</v>
      </c>
      <c r="K48" s="5">
        <f t="shared" si="7"/>
        <v>0</v>
      </c>
      <c r="L48" s="5">
        <f t="shared" si="8"/>
        <v>0</v>
      </c>
      <c r="M48" s="11">
        <v>0</v>
      </c>
      <c r="N48" s="11">
        <v>0</v>
      </c>
    </row>
    <row r="49" spans="1:14" ht="12.75">
      <c r="A49" s="4">
        <f t="shared" si="9"/>
        <v>0.8999999999999999</v>
      </c>
      <c r="B49" s="1">
        <f t="shared" si="0"/>
        <v>100</v>
      </c>
      <c r="C49" s="5">
        <f t="shared" si="4"/>
        <v>0</v>
      </c>
      <c r="D49" s="11">
        <v>0</v>
      </c>
      <c r="E49" s="5">
        <f t="shared" si="1"/>
        <v>-22.952653508229588</v>
      </c>
      <c r="F49" s="5">
        <f t="shared" si="2"/>
        <v>-23.152653508229587</v>
      </c>
      <c r="G49" s="5">
        <f t="shared" si="5"/>
        <v>0</v>
      </c>
      <c r="H49" s="5">
        <f t="shared" si="6"/>
        <v>0</v>
      </c>
      <c r="I49" s="5">
        <f t="shared" si="3"/>
        <v>0.9048374180359595</v>
      </c>
      <c r="K49" s="5">
        <f t="shared" si="7"/>
        <v>0</v>
      </c>
      <c r="L49" s="5">
        <f t="shared" si="8"/>
        <v>0</v>
      </c>
      <c r="M49" s="11">
        <v>0</v>
      </c>
      <c r="N49" s="11">
        <v>0</v>
      </c>
    </row>
    <row r="50" spans="1:14" ht="12.75">
      <c r="A50" s="4">
        <f t="shared" si="9"/>
        <v>0.9999999999999999</v>
      </c>
      <c r="B50" s="1">
        <f t="shared" si="0"/>
        <v>100</v>
      </c>
      <c r="C50" s="5">
        <f t="shared" si="4"/>
        <v>0</v>
      </c>
      <c r="D50" s="11">
        <v>0</v>
      </c>
      <c r="E50" s="5">
        <f t="shared" si="1"/>
        <v>-22.425850929940456</v>
      </c>
      <c r="F50" s="5">
        <f t="shared" si="2"/>
        <v>-22.625850929940455</v>
      </c>
      <c r="G50" s="5">
        <f t="shared" si="5"/>
        <v>0</v>
      </c>
      <c r="H50" s="5">
        <f t="shared" si="6"/>
        <v>0</v>
      </c>
      <c r="I50" s="5">
        <f t="shared" si="3"/>
        <v>0.9048374180359595</v>
      </c>
      <c r="K50" s="5">
        <f t="shared" si="7"/>
        <v>0</v>
      </c>
      <c r="L50" s="5">
        <f t="shared" si="8"/>
        <v>0</v>
      </c>
      <c r="M50" s="11">
        <v>0</v>
      </c>
      <c r="N50" s="11">
        <v>0</v>
      </c>
    </row>
    <row r="51" spans="1:14" ht="12.75">
      <c r="A51" s="4">
        <f t="shared" si="9"/>
        <v>1.0999999999999999</v>
      </c>
      <c r="B51" s="1">
        <f t="shared" si="0"/>
        <v>100</v>
      </c>
      <c r="C51" s="5">
        <f t="shared" si="4"/>
        <v>0</v>
      </c>
      <c r="D51" s="11">
        <v>0</v>
      </c>
      <c r="E51" s="5">
        <f t="shared" si="1"/>
        <v>-21.949300030918828</v>
      </c>
      <c r="F51" s="5">
        <f t="shared" si="2"/>
        <v>-22.149300030918827</v>
      </c>
      <c r="G51" s="5">
        <f t="shared" si="5"/>
        <v>0</v>
      </c>
      <c r="H51" s="5">
        <f t="shared" si="6"/>
        <v>0</v>
      </c>
      <c r="I51" s="5">
        <f t="shared" si="3"/>
        <v>0.9048374180359595</v>
      </c>
      <c r="K51" s="5">
        <f t="shared" si="7"/>
        <v>0</v>
      </c>
      <c r="L51" s="5">
        <f t="shared" si="8"/>
        <v>0</v>
      </c>
      <c r="M51" s="11">
        <v>0</v>
      </c>
      <c r="N51" s="11">
        <v>0</v>
      </c>
    </row>
    <row r="52" spans="1:14" ht="12.75">
      <c r="A52" s="4">
        <f t="shared" si="9"/>
        <v>1.2</v>
      </c>
      <c r="B52" s="1">
        <f t="shared" si="0"/>
        <v>100</v>
      </c>
      <c r="C52" s="5">
        <f t="shared" si="4"/>
        <v>0</v>
      </c>
      <c r="D52" s="11">
        <v>0</v>
      </c>
      <c r="E52" s="5">
        <f t="shared" si="1"/>
        <v>-21.51424314597068</v>
      </c>
      <c r="F52" s="5">
        <f t="shared" si="2"/>
        <v>-21.71424314597068</v>
      </c>
      <c r="G52" s="5">
        <f t="shared" si="5"/>
        <v>0</v>
      </c>
      <c r="H52" s="5">
        <f t="shared" si="6"/>
        <v>0</v>
      </c>
      <c r="I52" s="5">
        <f t="shared" si="3"/>
        <v>0.9048374180359595</v>
      </c>
      <c r="K52" s="5">
        <f t="shared" si="7"/>
        <v>0</v>
      </c>
      <c r="L52" s="5">
        <f t="shared" si="8"/>
        <v>0</v>
      </c>
      <c r="M52" s="11">
        <v>0</v>
      </c>
      <c r="N52" s="11">
        <v>0</v>
      </c>
    </row>
    <row r="53" spans="1:14" ht="12.75">
      <c r="A53" s="4">
        <f t="shared" si="9"/>
        <v>1.3</v>
      </c>
      <c r="B53" s="1">
        <f t="shared" si="0"/>
        <v>100</v>
      </c>
      <c r="C53" s="5">
        <f t="shared" si="4"/>
        <v>0</v>
      </c>
      <c r="D53" s="11">
        <v>0</v>
      </c>
      <c r="E53" s="5">
        <f t="shared" si="1"/>
        <v>-21.114029607603</v>
      </c>
      <c r="F53" s="5">
        <f t="shared" si="2"/>
        <v>-21.314029607603</v>
      </c>
      <c r="G53" s="5">
        <f t="shared" si="5"/>
        <v>0</v>
      </c>
      <c r="H53" s="5">
        <f t="shared" si="6"/>
        <v>0</v>
      </c>
      <c r="I53" s="5">
        <f t="shared" si="3"/>
        <v>0.9048374180359595</v>
      </c>
      <c r="K53" s="5">
        <f t="shared" si="7"/>
        <v>0</v>
      </c>
      <c r="L53" s="5">
        <f t="shared" si="8"/>
        <v>0</v>
      </c>
      <c r="M53" s="11">
        <v>0</v>
      </c>
      <c r="N53" s="11">
        <v>0</v>
      </c>
    </row>
    <row r="54" spans="1:14" ht="12.75">
      <c r="A54" s="4">
        <f t="shared" si="9"/>
        <v>1.4000000000000001</v>
      </c>
      <c r="B54" s="1">
        <f t="shared" si="0"/>
        <v>100</v>
      </c>
      <c r="C54" s="5">
        <f t="shared" si="4"/>
        <v>0</v>
      </c>
      <c r="D54" s="11">
        <v>0</v>
      </c>
      <c r="E54" s="5">
        <f t="shared" si="1"/>
        <v>-20.74348974683439</v>
      </c>
      <c r="F54" s="5">
        <f t="shared" si="2"/>
        <v>-20.943489746834388</v>
      </c>
      <c r="G54" s="5">
        <f t="shared" si="5"/>
        <v>0</v>
      </c>
      <c r="H54" s="5">
        <f t="shared" si="6"/>
        <v>0</v>
      </c>
      <c r="I54" s="5">
        <f t="shared" si="3"/>
        <v>0.9048374180359595</v>
      </c>
      <c r="K54" s="5">
        <f t="shared" si="7"/>
        <v>0</v>
      </c>
      <c r="L54" s="5">
        <f t="shared" si="8"/>
        <v>0</v>
      </c>
      <c r="M54" s="11">
        <v>0</v>
      </c>
      <c r="N54" s="11">
        <v>0</v>
      </c>
    </row>
    <row r="55" spans="1:14" ht="12.75">
      <c r="A55" s="4">
        <f t="shared" si="9"/>
        <v>1.5000000000000002</v>
      </c>
      <c r="B55" s="1">
        <f t="shared" si="0"/>
        <v>100</v>
      </c>
      <c r="C55" s="5">
        <f t="shared" si="4"/>
        <v>0</v>
      </c>
      <c r="D55" s="11">
        <v>0</v>
      </c>
      <c r="E55" s="5">
        <f t="shared" si="1"/>
        <v>-20.398525389399634</v>
      </c>
      <c r="F55" s="5">
        <f t="shared" si="2"/>
        <v>-20.598525389399633</v>
      </c>
      <c r="G55" s="5">
        <f t="shared" si="5"/>
        <v>0</v>
      </c>
      <c r="H55" s="5">
        <f t="shared" si="6"/>
        <v>0</v>
      </c>
      <c r="I55" s="5">
        <f t="shared" si="3"/>
        <v>0.9048374180359595</v>
      </c>
      <c r="K55" s="5">
        <f t="shared" si="7"/>
        <v>0</v>
      </c>
      <c r="L55" s="5">
        <f t="shared" si="8"/>
        <v>0</v>
      </c>
      <c r="M55" s="11">
        <v>0</v>
      </c>
      <c r="N55" s="11">
        <v>0</v>
      </c>
    </row>
    <row r="56" spans="1:14" ht="12.75">
      <c r="A56" s="4">
        <f t="shared" si="9"/>
        <v>1.6000000000000003</v>
      </c>
      <c r="B56" s="1">
        <f t="shared" si="0"/>
        <v>100</v>
      </c>
      <c r="C56" s="5">
        <f t="shared" si="4"/>
        <v>0</v>
      </c>
      <c r="D56" s="11">
        <v>0</v>
      </c>
      <c r="E56" s="5">
        <f t="shared" si="1"/>
        <v>-20.075832783711775</v>
      </c>
      <c r="F56" s="5">
        <f t="shared" si="2"/>
        <v>-20.275832783711774</v>
      </c>
      <c r="G56" s="5">
        <f t="shared" si="5"/>
        <v>0</v>
      </c>
      <c r="H56" s="5">
        <f t="shared" si="6"/>
        <v>0</v>
      </c>
      <c r="I56" s="5">
        <f t="shared" si="3"/>
        <v>0.9048374180359595</v>
      </c>
      <c r="K56" s="5">
        <f t="shared" si="7"/>
        <v>0</v>
      </c>
      <c r="L56" s="5">
        <f t="shared" si="8"/>
        <v>0</v>
      </c>
      <c r="M56" s="11">
        <v>0</v>
      </c>
      <c r="N56" s="11">
        <v>0</v>
      </c>
    </row>
    <row r="57" spans="1:14" ht="12.75">
      <c r="A57" s="4">
        <f t="shared" si="9"/>
        <v>1.7000000000000004</v>
      </c>
      <c r="B57" s="1">
        <f t="shared" si="0"/>
        <v>100</v>
      </c>
      <c r="C57" s="5">
        <f t="shared" si="4"/>
        <v>0</v>
      </c>
      <c r="D57" s="11">
        <v>0</v>
      </c>
      <c r="E57" s="5">
        <f t="shared" si="1"/>
        <v>-19.772709674629603</v>
      </c>
      <c r="F57" s="5">
        <f t="shared" si="2"/>
        <v>-19.972709674629602</v>
      </c>
      <c r="G57" s="5">
        <f t="shared" si="5"/>
        <v>0</v>
      </c>
      <c r="H57" s="5">
        <f t="shared" si="6"/>
        <v>0</v>
      </c>
      <c r="I57" s="5">
        <f t="shared" si="3"/>
        <v>0.9048374180359595</v>
      </c>
      <c r="K57" s="5">
        <f t="shared" si="7"/>
        <v>0</v>
      </c>
      <c r="L57" s="5">
        <f t="shared" si="8"/>
        <v>0</v>
      </c>
      <c r="M57" s="11">
        <v>0</v>
      </c>
      <c r="N57" s="11">
        <v>0</v>
      </c>
    </row>
    <row r="58" spans="1:14" ht="12.75">
      <c r="A58" s="4">
        <f t="shared" si="9"/>
        <v>1.8000000000000005</v>
      </c>
      <c r="B58" s="1">
        <f t="shared" si="0"/>
        <v>100</v>
      </c>
      <c r="C58" s="5">
        <f t="shared" si="4"/>
        <v>0</v>
      </c>
      <c r="D58" s="11">
        <v>0</v>
      </c>
      <c r="E58" s="5">
        <f t="shared" si="1"/>
        <v>-19.48691760542986</v>
      </c>
      <c r="F58" s="5">
        <f t="shared" si="2"/>
        <v>-19.68691760542986</v>
      </c>
      <c r="G58" s="5">
        <f t="shared" si="5"/>
        <v>0</v>
      </c>
      <c r="H58" s="5">
        <f t="shared" si="6"/>
        <v>0</v>
      </c>
      <c r="I58" s="5">
        <f t="shared" si="3"/>
        <v>0.9048374180359595</v>
      </c>
      <c r="K58" s="5">
        <f t="shared" si="7"/>
        <v>0</v>
      </c>
      <c r="L58" s="5">
        <f t="shared" si="8"/>
        <v>0</v>
      </c>
      <c r="M58" s="11">
        <v>0</v>
      </c>
      <c r="N58" s="11">
        <v>0</v>
      </c>
    </row>
    <row r="59" spans="1:14" ht="12.75">
      <c r="A59" s="4">
        <f t="shared" si="9"/>
        <v>1.9000000000000006</v>
      </c>
      <c r="B59" s="1">
        <f t="shared" si="0"/>
        <v>100</v>
      </c>
      <c r="C59" s="5">
        <f t="shared" si="4"/>
        <v>0</v>
      </c>
      <c r="D59" s="11">
        <v>0</v>
      </c>
      <c r="E59" s="5">
        <f t="shared" si="1"/>
        <v>-19.21658149907848</v>
      </c>
      <c r="F59" s="5">
        <f t="shared" si="2"/>
        <v>-19.41658149907848</v>
      </c>
      <c r="G59" s="5">
        <f t="shared" si="5"/>
        <v>0</v>
      </c>
      <c r="H59" s="5">
        <f t="shared" si="6"/>
        <v>0</v>
      </c>
      <c r="I59" s="5">
        <f t="shared" si="3"/>
        <v>0.9048374180359595</v>
      </c>
      <c r="K59" s="5">
        <f t="shared" si="7"/>
        <v>0</v>
      </c>
      <c r="L59" s="5">
        <f t="shared" si="8"/>
        <v>0</v>
      </c>
      <c r="M59" s="11">
        <v>0</v>
      </c>
      <c r="N59" s="11">
        <v>0</v>
      </c>
    </row>
    <row r="60" spans="1:14" ht="12.75">
      <c r="A60" s="4">
        <f t="shared" si="9"/>
        <v>2.0000000000000004</v>
      </c>
      <c r="B60" s="1">
        <f t="shared" si="0"/>
        <v>100</v>
      </c>
      <c r="C60" s="5">
        <f t="shared" si="4"/>
        <v>0</v>
      </c>
      <c r="D60" s="11">
        <v>0</v>
      </c>
      <c r="E60" s="5">
        <f t="shared" si="1"/>
        <v>-18.960115027140727</v>
      </c>
      <c r="F60" s="5">
        <f t="shared" si="2"/>
        <v>-19.160115027140726</v>
      </c>
      <c r="G60" s="5">
        <f t="shared" si="5"/>
        <v>0</v>
      </c>
      <c r="H60" s="5">
        <f t="shared" si="6"/>
        <v>0</v>
      </c>
      <c r="I60" s="5">
        <f t="shared" si="3"/>
        <v>0.9048374180359595</v>
      </c>
      <c r="K60" s="5">
        <f t="shared" si="7"/>
        <v>0</v>
      </c>
      <c r="L60" s="5">
        <f t="shared" si="8"/>
        <v>0</v>
      </c>
      <c r="M60" s="11">
        <v>0</v>
      </c>
      <c r="N60" s="11">
        <v>0</v>
      </c>
    </row>
    <row r="61" spans="1:14" ht="12.75">
      <c r="A61" s="4">
        <f t="shared" si="9"/>
        <v>2.1000000000000005</v>
      </c>
      <c r="B61" s="1">
        <f t="shared" si="0"/>
        <v>100</v>
      </c>
      <c r="C61" s="5">
        <f t="shared" si="4"/>
        <v>0</v>
      </c>
      <c r="D61" s="11">
        <v>0</v>
      </c>
      <c r="E61" s="5">
        <f t="shared" si="1"/>
        <v>-18.716164206293566</v>
      </c>
      <c r="F61" s="5">
        <f t="shared" si="2"/>
        <v>-18.916164206293566</v>
      </c>
      <c r="G61" s="5">
        <f t="shared" si="5"/>
        <v>0</v>
      </c>
      <c r="H61" s="5">
        <f t="shared" si="6"/>
        <v>0</v>
      </c>
      <c r="I61" s="5">
        <f t="shared" si="3"/>
        <v>0.9048374180359595</v>
      </c>
      <c r="K61" s="5">
        <f t="shared" si="7"/>
        <v>0</v>
      </c>
      <c r="L61" s="5">
        <f t="shared" si="8"/>
        <v>0</v>
      </c>
      <c r="M61" s="11">
        <v>0</v>
      </c>
      <c r="N61" s="11">
        <v>0</v>
      </c>
    </row>
    <row r="62" spans="1:14" ht="12.75">
      <c r="A62" s="4">
        <f t="shared" si="9"/>
        <v>2.2000000000000006</v>
      </c>
      <c r="B62" s="1">
        <f t="shared" si="0"/>
        <v>100</v>
      </c>
      <c r="C62" s="5">
        <f t="shared" si="4"/>
        <v>0</v>
      </c>
      <c r="D62" s="11">
        <v>0</v>
      </c>
      <c r="E62" s="5">
        <f t="shared" si="1"/>
        <v>-18.483564128119102</v>
      </c>
      <c r="F62" s="5">
        <f t="shared" si="2"/>
        <v>-18.6835641281191</v>
      </c>
      <c r="G62" s="5">
        <f t="shared" si="5"/>
        <v>0</v>
      </c>
      <c r="H62" s="5">
        <f t="shared" si="6"/>
        <v>0</v>
      </c>
      <c r="I62" s="5">
        <f t="shared" si="3"/>
        <v>0.9048374180359595</v>
      </c>
      <c r="K62" s="5">
        <f t="shared" si="7"/>
        <v>0</v>
      </c>
      <c r="L62" s="5">
        <f t="shared" si="8"/>
        <v>0</v>
      </c>
      <c r="M62" s="11">
        <v>0</v>
      </c>
      <c r="N62" s="11">
        <v>0</v>
      </c>
    </row>
    <row r="63" spans="1:14" ht="12.75">
      <c r="A63" s="4">
        <f t="shared" si="9"/>
        <v>2.3000000000000007</v>
      </c>
      <c r="B63" s="1">
        <f t="shared" si="0"/>
        <v>100</v>
      </c>
      <c r="C63" s="5">
        <f t="shared" si="4"/>
        <v>0</v>
      </c>
      <c r="D63" s="11">
        <v>0</v>
      </c>
      <c r="E63" s="5">
        <f t="shared" si="1"/>
        <v>-18.261305315264934</v>
      </c>
      <c r="F63" s="5">
        <f t="shared" si="2"/>
        <v>-18.461305315264934</v>
      </c>
      <c r="G63" s="5">
        <f t="shared" si="5"/>
        <v>0</v>
      </c>
      <c r="H63" s="5">
        <f t="shared" si="6"/>
        <v>0</v>
      </c>
      <c r="I63" s="5">
        <f t="shared" si="3"/>
        <v>0.9048374180359595</v>
      </c>
      <c r="K63" s="5">
        <f t="shared" si="7"/>
        <v>0</v>
      </c>
      <c r="L63" s="5">
        <f t="shared" si="8"/>
        <v>0</v>
      </c>
      <c r="M63" s="11">
        <v>0</v>
      </c>
      <c r="N63" s="11">
        <v>0</v>
      </c>
    </row>
    <row r="64" spans="1:14" ht="12.75">
      <c r="A64" s="4">
        <f t="shared" si="9"/>
        <v>2.400000000000001</v>
      </c>
      <c r="B64" s="1">
        <f t="shared" si="0"/>
        <v>100</v>
      </c>
      <c r="C64" s="5">
        <f t="shared" si="4"/>
        <v>0</v>
      </c>
      <c r="D64" s="11">
        <v>0</v>
      </c>
      <c r="E64" s="5">
        <f t="shared" si="1"/>
        <v>-18.048507243170953</v>
      </c>
      <c r="F64" s="5">
        <f t="shared" si="2"/>
        <v>-18.248507243170952</v>
      </c>
      <c r="G64" s="5">
        <f t="shared" si="5"/>
        <v>0</v>
      </c>
      <c r="H64" s="5">
        <f t="shared" si="6"/>
        <v>0</v>
      </c>
      <c r="I64" s="5">
        <f t="shared" si="3"/>
        <v>0.9048374180359595</v>
      </c>
      <c r="K64" s="5">
        <f t="shared" si="7"/>
        <v>0</v>
      </c>
      <c r="L64" s="5">
        <f t="shared" si="8"/>
        <v>0</v>
      </c>
      <c r="M64" s="11">
        <v>0</v>
      </c>
      <c r="N64" s="11">
        <v>0</v>
      </c>
    </row>
    <row r="65" spans="1:14" ht="12.75">
      <c r="A65" s="4">
        <f t="shared" si="9"/>
        <v>2.500000000000001</v>
      </c>
      <c r="B65" s="1">
        <f t="shared" si="0"/>
        <v>100</v>
      </c>
      <c r="C65" s="5">
        <f t="shared" si="4"/>
        <v>0</v>
      </c>
      <c r="D65" s="11">
        <v>0</v>
      </c>
      <c r="E65" s="5">
        <f t="shared" si="1"/>
        <v>-17.844397270569676</v>
      </c>
      <c r="F65" s="5">
        <f t="shared" si="2"/>
        <v>-18.044397270569675</v>
      </c>
      <c r="G65" s="5">
        <f t="shared" si="5"/>
        <v>0</v>
      </c>
      <c r="H65" s="5">
        <f t="shared" si="6"/>
        <v>0</v>
      </c>
      <c r="I65" s="5">
        <f t="shared" si="3"/>
        <v>0.9048374180359595</v>
      </c>
      <c r="K65" s="5">
        <f t="shared" si="7"/>
        <v>0</v>
      </c>
      <c r="L65" s="5">
        <f t="shared" si="8"/>
        <v>0</v>
      </c>
      <c r="M65" s="11">
        <v>0</v>
      </c>
      <c r="N65" s="11">
        <v>0</v>
      </c>
    </row>
    <row r="66" spans="1:14" ht="12.75">
      <c r="A66" s="4">
        <f t="shared" si="9"/>
        <v>2.600000000000001</v>
      </c>
      <c r="B66" s="1">
        <f t="shared" si="0"/>
        <v>100</v>
      </c>
      <c r="C66" s="5">
        <f t="shared" si="4"/>
        <v>0</v>
      </c>
      <c r="D66" s="11">
        <v>0</v>
      </c>
      <c r="E66" s="5">
        <f t="shared" si="1"/>
        <v>-17.648293704803272</v>
      </c>
      <c r="F66" s="5">
        <f t="shared" si="2"/>
        <v>-17.84829370480327</v>
      </c>
      <c r="G66" s="5">
        <f t="shared" si="5"/>
        <v>0</v>
      </c>
      <c r="H66" s="5">
        <f t="shared" si="6"/>
        <v>0</v>
      </c>
      <c r="I66" s="5">
        <f t="shared" si="3"/>
        <v>0.9048374180359595</v>
      </c>
      <c r="K66" s="5">
        <f t="shared" si="7"/>
        <v>0</v>
      </c>
      <c r="L66" s="5">
        <f t="shared" si="8"/>
        <v>0</v>
      </c>
      <c r="M66" s="11">
        <v>0</v>
      </c>
      <c r="N66" s="11">
        <v>0</v>
      </c>
    </row>
    <row r="67" spans="1:14" ht="12.75">
      <c r="A67" s="4">
        <f t="shared" si="9"/>
        <v>2.700000000000001</v>
      </c>
      <c r="B67" s="1">
        <f t="shared" si="0"/>
        <v>100</v>
      </c>
      <c r="C67" s="5">
        <f t="shared" si="4"/>
        <v>0</v>
      </c>
      <c r="D67" s="11">
        <v>0</v>
      </c>
      <c r="E67" s="5">
        <f t="shared" si="1"/>
        <v>-17.459592064889037</v>
      </c>
      <c r="F67" s="5">
        <f t="shared" si="2"/>
        <v>-17.659592064889036</v>
      </c>
      <c r="G67" s="5">
        <f t="shared" si="5"/>
        <v>0</v>
      </c>
      <c r="H67" s="5">
        <f t="shared" si="6"/>
        <v>0</v>
      </c>
      <c r="I67" s="5">
        <f t="shared" si="3"/>
        <v>0.9048374180359595</v>
      </c>
      <c r="K67" s="5">
        <f t="shared" si="7"/>
        <v>0</v>
      </c>
      <c r="L67" s="5">
        <f t="shared" si="8"/>
        <v>0</v>
      </c>
      <c r="M67" s="11">
        <v>0</v>
      </c>
      <c r="N67" s="11">
        <v>0</v>
      </c>
    </row>
    <row r="68" spans="1:14" ht="12.75">
      <c r="A68" s="4">
        <f t="shared" si="9"/>
        <v>2.800000000000001</v>
      </c>
      <c r="B68" s="1">
        <f t="shared" si="0"/>
        <v>100</v>
      </c>
      <c r="C68" s="5">
        <f t="shared" si="4"/>
        <v>0</v>
      </c>
      <c r="D68" s="11">
        <v>0</v>
      </c>
      <c r="E68" s="5">
        <f t="shared" si="1"/>
        <v>-17.27775384403466</v>
      </c>
      <c r="F68" s="5">
        <f t="shared" si="2"/>
        <v>-17.47775384403466</v>
      </c>
      <c r="G68" s="5">
        <f t="shared" si="5"/>
        <v>0</v>
      </c>
      <c r="H68" s="5">
        <f t="shared" si="6"/>
        <v>0</v>
      </c>
      <c r="I68" s="5">
        <f t="shared" si="3"/>
        <v>0.9048374180359595</v>
      </c>
      <c r="K68" s="5">
        <f t="shared" si="7"/>
        <v>0</v>
      </c>
      <c r="L68" s="5">
        <f t="shared" si="8"/>
        <v>0</v>
      </c>
      <c r="M68" s="11">
        <v>0</v>
      </c>
      <c r="N68" s="11">
        <v>0</v>
      </c>
    </row>
    <row r="69" spans="1:14" ht="12.75">
      <c r="A69" s="4">
        <f t="shared" si="9"/>
        <v>2.9000000000000012</v>
      </c>
      <c r="B69" s="1">
        <f t="shared" si="0"/>
        <v>100</v>
      </c>
      <c r="C69" s="5">
        <f t="shared" si="4"/>
        <v>0</v>
      </c>
      <c r="D69" s="11">
        <v>0</v>
      </c>
      <c r="E69" s="5">
        <f t="shared" si="1"/>
        <v>-17.102297244978313</v>
      </c>
      <c r="F69" s="5">
        <f t="shared" si="2"/>
        <v>-17.302297244978313</v>
      </c>
      <c r="G69" s="5">
        <f t="shared" si="5"/>
        <v>0</v>
      </c>
      <c r="H69" s="5">
        <f t="shared" si="6"/>
        <v>0</v>
      </c>
      <c r="I69" s="5">
        <f t="shared" si="3"/>
        <v>0.9048374180359595</v>
      </c>
      <c r="K69" s="5">
        <f t="shared" si="7"/>
        <v>0</v>
      </c>
      <c r="L69" s="5">
        <f t="shared" si="8"/>
        <v>0</v>
      </c>
      <c r="M69" s="11">
        <v>0</v>
      </c>
      <c r="N69" s="11">
        <v>0</v>
      </c>
    </row>
    <row r="70" spans="1:14" ht="12.75">
      <c r="A70" s="4">
        <f t="shared" si="9"/>
        <v>3.0000000000000013</v>
      </c>
      <c r="B70" s="1">
        <f t="shared" si="0"/>
        <v>100</v>
      </c>
      <c r="C70" s="5">
        <f t="shared" si="4"/>
        <v>0</v>
      </c>
      <c r="D70" s="11">
        <v>0</v>
      </c>
      <c r="E70" s="5">
        <f t="shared" si="1"/>
        <v>-16.932789486599905</v>
      </c>
      <c r="F70" s="5">
        <f t="shared" si="2"/>
        <v>-17.132789486599904</v>
      </c>
      <c r="G70" s="5">
        <f t="shared" si="5"/>
        <v>0</v>
      </c>
      <c r="H70" s="5">
        <f t="shared" si="6"/>
        <v>0</v>
      </c>
      <c r="I70" s="5">
        <f t="shared" si="3"/>
        <v>0.9048374180359595</v>
      </c>
      <c r="K70" s="5">
        <f t="shared" si="7"/>
        <v>0</v>
      </c>
      <c r="L70" s="5">
        <f t="shared" si="8"/>
        <v>0</v>
      </c>
      <c r="M70" s="11">
        <v>0</v>
      </c>
      <c r="N70" s="11">
        <v>0</v>
      </c>
    </row>
    <row r="71" spans="1:14" ht="12.75">
      <c r="A71" s="4">
        <f t="shared" si="9"/>
        <v>3.1000000000000014</v>
      </c>
      <c r="B71" s="1">
        <f t="shared" si="0"/>
        <v>100</v>
      </c>
      <c r="C71" s="5">
        <f t="shared" si="4"/>
        <v>0</v>
      </c>
      <c r="D71" s="11">
        <v>0</v>
      </c>
      <c r="E71" s="5">
        <f t="shared" si="1"/>
        <v>-16.768840372484952</v>
      </c>
      <c r="F71" s="5">
        <f t="shared" si="2"/>
        <v>-16.96884037248495</v>
      </c>
      <c r="G71" s="5">
        <f t="shared" si="5"/>
        <v>0</v>
      </c>
      <c r="H71" s="5">
        <f t="shared" si="6"/>
        <v>0</v>
      </c>
      <c r="I71" s="5">
        <f t="shared" si="3"/>
        <v>0.9048374180359595</v>
      </c>
      <c r="K71" s="5">
        <f t="shared" si="7"/>
        <v>0</v>
      </c>
      <c r="L71" s="5">
        <f t="shared" si="8"/>
        <v>0</v>
      </c>
      <c r="M71" s="11">
        <v>0</v>
      </c>
      <c r="N71" s="11">
        <v>0</v>
      </c>
    </row>
    <row r="72" spans="1:14" ht="12.75">
      <c r="A72" s="4">
        <f t="shared" si="9"/>
        <v>3.2000000000000015</v>
      </c>
      <c r="B72" s="1">
        <f t="shared" si="0"/>
        <v>100</v>
      </c>
      <c r="C72" s="5">
        <f t="shared" si="4"/>
        <v>0</v>
      </c>
      <c r="D72" s="11">
        <v>0</v>
      </c>
      <c r="E72" s="5">
        <f t="shared" si="1"/>
        <v>-16.610096880912046</v>
      </c>
      <c r="F72" s="5">
        <f t="shared" si="2"/>
        <v>-16.810096880912045</v>
      </c>
      <c r="G72" s="5">
        <f t="shared" si="5"/>
        <v>0</v>
      </c>
      <c r="H72" s="5">
        <f t="shared" si="6"/>
        <v>0</v>
      </c>
      <c r="I72" s="5">
        <f t="shared" si="3"/>
        <v>0.9048374180359595</v>
      </c>
      <c r="K72" s="5">
        <f t="shared" si="7"/>
        <v>0</v>
      </c>
      <c r="L72" s="5">
        <f t="shared" si="8"/>
        <v>0</v>
      </c>
      <c r="M72" s="11">
        <v>0</v>
      </c>
      <c r="N72" s="11">
        <v>0</v>
      </c>
    </row>
    <row r="73" spans="1:14" ht="12.75">
      <c r="A73" s="4">
        <f t="shared" si="9"/>
        <v>3.3000000000000016</v>
      </c>
      <c r="B73" s="1">
        <f t="shared" si="0"/>
        <v>100</v>
      </c>
      <c r="C73" s="5">
        <f t="shared" si="4"/>
        <v>0</v>
      </c>
      <c r="D73" s="11">
        <v>0</v>
      </c>
      <c r="E73" s="5">
        <f t="shared" si="1"/>
        <v>-16.45623858757828</v>
      </c>
      <c r="F73" s="5">
        <f t="shared" si="2"/>
        <v>-16.65623858757828</v>
      </c>
      <c r="G73" s="5">
        <f t="shared" si="5"/>
        <v>0</v>
      </c>
      <c r="H73" s="5">
        <f t="shared" si="6"/>
        <v>0</v>
      </c>
      <c r="I73" s="5">
        <f t="shared" si="3"/>
        <v>0.9048374180359595</v>
      </c>
      <c r="K73" s="5">
        <f t="shared" si="7"/>
        <v>0</v>
      </c>
      <c r="L73" s="5">
        <f t="shared" si="8"/>
        <v>0</v>
      </c>
      <c r="M73" s="11">
        <v>0</v>
      </c>
      <c r="N73" s="11">
        <v>0</v>
      </c>
    </row>
    <row r="74" spans="1:14" ht="12.75">
      <c r="A74" s="4">
        <f t="shared" si="9"/>
        <v>3.4000000000000017</v>
      </c>
      <c r="B74" s="1">
        <f t="shared" si="0"/>
        <v>100</v>
      </c>
      <c r="C74" s="5">
        <f t="shared" si="4"/>
        <v>0</v>
      </c>
      <c r="D74" s="11">
        <v>0</v>
      </c>
      <c r="E74" s="5">
        <f t="shared" si="1"/>
        <v>-16.306973771829874</v>
      </c>
      <c r="F74" s="5">
        <f t="shared" si="2"/>
        <v>-16.506973771829873</v>
      </c>
      <c r="G74" s="5">
        <f t="shared" si="5"/>
        <v>0</v>
      </c>
      <c r="H74" s="5">
        <f t="shared" si="6"/>
        <v>0</v>
      </c>
      <c r="I74" s="5">
        <f t="shared" si="3"/>
        <v>0.9048374180359595</v>
      </c>
      <c r="K74" s="5">
        <f t="shared" si="7"/>
        <v>0</v>
      </c>
      <c r="L74" s="5">
        <f t="shared" si="8"/>
        <v>0</v>
      </c>
      <c r="M74" s="11">
        <v>0</v>
      </c>
      <c r="N74" s="11">
        <v>0</v>
      </c>
    </row>
    <row r="75" spans="1:14" ht="12.75">
      <c r="A75" s="4">
        <f t="shared" si="9"/>
        <v>3.5000000000000018</v>
      </c>
      <c r="B75" s="1">
        <f t="shared" si="0"/>
        <v>100</v>
      </c>
      <c r="C75" s="5">
        <f t="shared" si="4"/>
        <v>0</v>
      </c>
      <c r="D75" s="11">
        <v>0</v>
      </c>
      <c r="E75" s="5">
        <f t="shared" si="1"/>
        <v>-16.162036087463612</v>
      </c>
      <c r="F75" s="5">
        <f t="shared" si="2"/>
        <v>-16.36203608746361</v>
      </c>
      <c r="G75" s="5">
        <f t="shared" si="5"/>
        <v>0</v>
      </c>
      <c r="H75" s="5">
        <f t="shared" si="6"/>
        <v>0</v>
      </c>
      <c r="I75" s="5">
        <f t="shared" si="3"/>
        <v>0.9048374180359595</v>
      </c>
      <c r="K75" s="5">
        <f t="shared" si="7"/>
        <v>0</v>
      </c>
      <c r="L75" s="5">
        <f t="shared" si="8"/>
        <v>0</v>
      </c>
      <c r="M75" s="11">
        <v>0</v>
      </c>
      <c r="N75" s="11">
        <v>0</v>
      </c>
    </row>
    <row r="76" spans="1:14" ht="12.75">
      <c r="A76" s="4">
        <f t="shared" si="9"/>
        <v>3.600000000000002</v>
      </c>
      <c r="B76" s="1">
        <f t="shared" si="0"/>
        <v>100</v>
      </c>
      <c r="C76" s="5">
        <f t="shared" si="4"/>
        <v>0</v>
      </c>
      <c r="D76" s="11">
        <v>0</v>
      </c>
      <c r="E76" s="5">
        <f t="shared" si="1"/>
        <v>-16.02118170263013</v>
      </c>
      <c r="F76" s="5">
        <f t="shared" si="2"/>
        <v>-16.22118170263013</v>
      </c>
      <c r="G76" s="5">
        <f t="shared" si="5"/>
        <v>0</v>
      </c>
      <c r="H76" s="5">
        <f t="shared" si="6"/>
        <v>0</v>
      </c>
      <c r="I76" s="5">
        <f t="shared" si="3"/>
        <v>0.9048374180359595</v>
      </c>
      <c r="K76" s="5">
        <f t="shared" si="7"/>
        <v>0</v>
      </c>
      <c r="L76" s="5">
        <f t="shared" si="8"/>
        <v>0</v>
      </c>
      <c r="M76" s="11">
        <v>0</v>
      </c>
      <c r="N76" s="11">
        <v>0</v>
      </c>
    </row>
    <row r="77" spans="1:14" ht="12.75">
      <c r="A77" s="4">
        <f t="shared" si="9"/>
        <v>3.700000000000002</v>
      </c>
      <c r="B77" s="1">
        <f t="shared" si="0"/>
        <v>100</v>
      </c>
      <c r="C77" s="5">
        <f t="shared" si="4"/>
        <v>0</v>
      </c>
      <c r="D77" s="11">
        <v>0</v>
      </c>
      <c r="E77" s="5">
        <f t="shared" si="1"/>
        <v>-15.88418683168956</v>
      </c>
      <c r="F77" s="5">
        <f t="shared" si="2"/>
        <v>-16.08418683168956</v>
      </c>
      <c r="G77" s="5">
        <f t="shared" si="5"/>
        <v>0</v>
      </c>
      <c r="H77" s="5">
        <f t="shared" si="6"/>
        <v>0</v>
      </c>
      <c r="I77" s="5">
        <f t="shared" si="3"/>
        <v>0.9048374180359595</v>
      </c>
      <c r="K77" s="5">
        <f t="shared" si="7"/>
        <v>0</v>
      </c>
      <c r="L77" s="5">
        <f t="shared" si="8"/>
        <v>0</v>
      </c>
      <c r="M77" s="11">
        <v>0</v>
      </c>
      <c r="N77" s="11">
        <v>0</v>
      </c>
    </row>
    <row r="78" spans="1:14" ht="12.75">
      <c r="A78" s="4">
        <f t="shared" si="9"/>
        <v>3.800000000000002</v>
      </c>
      <c r="B78" s="1">
        <f t="shared" si="0"/>
        <v>100</v>
      </c>
      <c r="C78" s="5">
        <f t="shared" si="4"/>
        <v>0</v>
      </c>
      <c r="D78" s="11">
        <v>0</v>
      </c>
      <c r="E78" s="5">
        <f t="shared" si="1"/>
        <v>-15.750845596278753</v>
      </c>
      <c r="F78" s="5">
        <f t="shared" si="2"/>
        <v>-15.950845596278752</v>
      </c>
      <c r="G78" s="5">
        <f t="shared" si="5"/>
        <v>0</v>
      </c>
      <c r="H78" s="5">
        <f t="shared" si="6"/>
        <v>0</v>
      </c>
      <c r="I78" s="5">
        <f t="shared" si="3"/>
        <v>0.9048374180359595</v>
      </c>
      <c r="K78" s="5">
        <f t="shared" si="7"/>
        <v>0</v>
      </c>
      <c r="L78" s="5">
        <f t="shared" si="8"/>
        <v>0</v>
      </c>
      <c r="M78" s="11">
        <v>0</v>
      </c>
      <c r="N78" s="11">
        <v>0</v>
      </c>
    </row>
    <row r="79" spans="1:14" ht="12.75">
      <c r="A79" s="4">
        <f t="shared" si="9"/>
        <v>3.900000000000002</v>
      </c>
      <c r="B79" s="1">
        <f t="shared" si="0"/>
        <v>100</v>
      </c>
      <c r="C79" s="5">
        <f t="shared" si="4"/>
        <v>0</v>
      </c>
      <c r="D79" s="11">
        <v>0</v>
      </c>
      <c r="E79" s="5">
        <f t="shared" si="1"/>
        <v>-15.620968164262448</v>
      </c>
      <c r="F79" s="5">
        <f t="shared" si="2"/>
        <v>-15.820968164262448</v>
      </c>
      <c r="G79" s="5">
        <f t="shared" si="5"/>
        <v>0</v>
      </c>
      <c r="H79" s="5">
        <f t="shared" si="6"/>
        <v>0</v>
      </c>
      <c r="I79" s="5">
        <f t="shared" si="3"/>
        <v>0.9048374180359595</v>
      </c>
      <c r="K79" s="5">
        <f t="shared" si="7"/>
        <v>0</v>
      </c>
      <c r="L79" s="5">
        <f t="shared" si="8"/>
        <v>0</v>
      </c>
      <c r="M79" s="11">
        <v>0</v>
      </c>
      <c r="N79" s="11">
        <v>0</v>
      </c>
    </row>
    <row r="80" spans="1:14" ht="12.75">
      <c r="A80" s="4">
        <f t="shared" si="9"/>
        <v>4.000000000000002</v>
      </c>
      <c r="B80" s="1">
        <f t="shared" si="0"/>
        <v>100</v>
      </c>
      <c r="C80" s="5">
        <f t="shared" si="4"/>
        <v>0</v>
      </c>
      <c r="D80" s="11">
        <v>0</v>
      </c>
      <c r="E80" s="5">
        <f t="shared" si="1"/>
        <v>-15.494379124341002</v>
      </c>
      <c r="F80" s="5">
        <f t="shared" si="2"/>
        <v>-15.694379124341001</v>
      </c>
      <c r="G80" s="5">
        <f t="shared" si="5"/>
        <v>0</v>
      </c>
      <c r="H80" s="5">
        <f t="shared" si="6"/>
        <v>0</v>
      </c>
      <c r="I80" s="5">
        <f t="shared" si="3"/>
        <v>0.9048374180359595</v>
      </c>
      <c r="K80" s="5">
        <f t="shared" si="7"/>
        <v>0</v>
      </c>
      <c r="L80" s="5">
        <f t="shared" si="8"/>
        <v>0</v>
      </c>
      <c r="M80" s="11">
        <v>0</v>
      </c>
      <c r="N80" s="11">
        <v>0</v>
      </c>
    </row>
    <row r="81" spans="1:14" ht="12.75">
      <c r="A81" s="4">
        <f t="shared" si="9"/>
        <v>4.100000000000001</v>
      </c>
      <c r="B81" s="1">
        <f t="shared" si="0"/>
        <v>100</v>
      </c>
      <c r="C81" s="5">
        <f t="shared" si="4"/>
        <v>0</v>
      </c>
      <c r="D81" s="11">
        <v>0</v>
      </c>
      <c r="E81" s="5">
        <f t="shared" si="1"/>
        <v>-15.370916061389144</v>
      </c>
      <c r="F81" s="5">
        <f t="shared" si="2"/>
        <v>-15.570916061389143</v>
      </c>
      <c r="G81" s="5">
        <f t="shared" si="5"/>
        <v>0</v>
      </c>
      <c r="H81" s="5">
        <f t="shared" si="6"/>
        <v>0</v>
      </c>
      <c r="I81" s="5">
        <f t="shared" si="3"/>
        <v>0.9048374180359595</v>
      </c>
      <c r="K81" s="5">
        <f t="shared" si="7"/>
        <v>0</v>
      </c>
      <c r="L81" s="5">
        <f t="shared" si="8"/>
        <v>0</v>
      </c>
      <c r="M81" s="11">
        <v>0</v>
      </c>
      <c r="N81" s="11">
        <v>0</v>
      </c>
    </row>
    <row r="82" spans="1:14" ht="12.75">
      <c r="A82" s="4">
        <f t="shared" si="9"/>
        <v>4.200000000000001</v>
      </c>
      <c r="B82" s="1">
        <f t="shared" si="0"/>
        <v>100</v>
      </c>
      <c r="C82" s="5">
        <f t="shared" si="4"/>
        <v>0</v>
      </c>
      <c r="D82" s="11">
        <v>0</v>
      </c>
      <c r="E82" s="5">
        <f t="shared" si="1"/>
        <v>-15.250428303493841</v>
      </c>
      <c r="F82" s="5">
        <f t="shared" si="2"/>
        <v>-15.45042830349384</v>
      </c>
      <c r="G82" s="5">
        <f t="shared" si="5"/>
        <v>0</v>
      </c>
      <c r="H82" s="5">
        <f t="shared" si="6"/>
        <v>0</v>
      </c>
      <c r="I82" s="5">
        <f t="shared" si="3"/>
        <v>0.9048374180359595</v>
      </c>
      <c r="K82" s="5">
        <f t="shared" si="7"/>
        <v>0</v>
      </c>
      <c r="L82" s="5">
        <f t="shared" si="8"/>
        <v>0</v>
      </c>
      <c r="M82" s="11">
        <v>0</v>
      </c>
      <c r="N82" s="11">
        <v>0</v>
      </c>
    </row>
    <row r="83" spans="1:14" ht="12.75">
      <c r="A83" s="4">
        <f t="shared" si="9"/>
        <v>4.300000000000001</v>
      </c>
      <c r="B83" s="1">
        <f t="shared" si="0"/>
        <v>100</v>
      </c>
      <c r="C83" s="5">
        <f t="shared" si="4"/>
        <v>0</v>
      </c>
      <c r="D83" s="11">
        <v>0</v>
      </c>
      <c r="E83" s="5">
        <f t="shared" si="1"/>
        <v>-15.132775816442871</v>
      </c>
      <c r="F83" s="5">
        <f t="shared" si="2"/>
        <v>-15.33277581644287</v>
      </c>
      <c r="G83" s="5">
        <f t="shared" si="5"/>
        <v>0</v>
      </c>
      <c r="H83" s="5">
        <f t="shared" si="6"/>
        <v>0</v>
      </c>
      <c r="I83" s="5">
        <f t="shared" si="3"/>
        <v>0.9048374180359595</v>
      </c>
      <c r="K83" s="5">
        <f t="shared" si="7"/>
        <v>0</v>
      </c>
      <c r="L83" s="5">
        <f t="shared" si="8"/>
        <v>0</v>
      </c>
      <c r="M83" s="11">
        <v>0</v>
      </c>
      <c r="N83" s="11">
        <v>0</v>
      </c>
    </row>
    <row r="84" spans="1:14" ht="12.75">
      <c r="A84" s="4">
        <f t="shared" si="9"/>
        <v>4.4</v>
      </c>
      <c r="B84" s="1">
        <f t="shared" si="0"/>
        <v>100</v>
      </c>
      <c r="C84" s="5">
        <f t="shared" si="4"/>
        <v>0</v>
      </c>
      <c r="D84" s="11">
        <v>0</v>
      </c>
      <c r="E84" s="5">
        <f t="shared" si="1"/>
        <v>-15.017828225319377</v>
      </c>
      <c r="F84" s="5">
        <f t="shared" si="2"/>
        <v>-15.217828225319376</v>
      </c>
      <c r="G84" s="5">
        <f t="shared" si="5"/>
        <v>0</v>
      </c>
      <c r="H84" s="5">
        <f t="shared" si="6"/>
        <v>0</v>
      </c>
      <c r="I84" s="5">
        <f t="shared" si="3"/>
        <v>0.9048374180359595</v>
      </c>
      <c r="K84" s="5">
        <f t="shared" si="7"/>
        <v>0</v>
      </c>
      <c r="L84" s="5">
        <f t="shared" si="8"/>
        <v>0</v>
      </c>
      <c r="M84" s="11">
        <v>0</v>
      </c>
      <c r="N84" s="11">
        <v>0</v>
      </c>
    </row>
    <row r="85" spans="1:14" ht="12.75">
      <c r="A85" s="4">
        <f t="shared" si="9"/>
        <v>4.5</v>
      </c>
      <c r="B85" s="1">
        <f t="shared" si="0"/>
        <v>100</v>
      </c>
      <c r="C85" s="5">
        <f t="shared" si="4"/>
        <v>0</v>
      </c>
      <c r="D85" s="11">
        <v>0</v>
      </c>
      <c r="E85" s="5">
        <f t="shared" si="1"/>
        <v>-14.905463946059085</v>
      </c>
      <c r="F85" s="5">
        <f t="shared" si="2"/>
        <v>-15.105463946059084</v>
      </c>
      <c r="G85" s="5">
        <f t="shared" si="5"/>
        <v>0</v>
      </c>
      <c r="H85" s="5">
        <f t="shared" si="6"/>
        <v>0</v>
      </c>
      <c r="I85" s="5">
        <f t="shared" si="3"/>
        <v>0.9048374180359595</v>
      </c>
      <c r="K85" s="5">
        <f t="shared" si="7"/>
        <v>0</v>
      </c>
      <c r="L85" s="5">
        <f t="shared" si="8"/>
        <v>0</v>
      </c>
      <c r="M85" s="11">
        <v>0</v>
      </c>
      <c r="N85" s="11">
        <v>0</v>
      </c>
    </row>
    <row r="86" spans="1:14" ht="12.75">
      <c r="A86" s="4">
        <f t="shared" si="9"/>
        <v>4.6</v>
      </c>
      <c r="B86" s="1">
        <f t="shared" si="0"/>
        <v>100</v>
      </c>
      <c r="C86" s="5">
        <f t="shared" si="4"/>
        <v>0</v>
      </c>
      <c r="D86" s="11">
        <v>0</v>
      </c>
      <c r="E86" s="5">
        <f t="shared" si="1"/>
        <v>-14.795569412465209</v>
      </c>
      <c r="F86" s="5">
        <f t="shared" si="2"/>
        <v>-14.995569412465208</v>
      </c>
      <c r="G86" s="5">
        <f t="shared" si="5"/>
        <v>0</v>
      </c>
      <c r="H86" s="5">
        <f t="shared" si="6"/>
        <v>0</v>
      </c>
      <c r="I86" s="5">
        <f t="shared" si="3"/>
        <v>0.9048374180359595</v>
      </c>
      <c r="K86" s="5">
        <f t="shared" si="7"/>
        <v>0</v>
      </c>
      <c r="L86" s="5">
        <f t="shared" si="8"/>
        <v>0</v>
      </c>
      <c r="M86" s="11">
        <v>0</v>
      </c>
      <c r="N86" s="11">
        <v>0</v>
      </c>
    </row>
    <row r="87" spans="1:14" ht="12.75">
      <c r="A87" s="4">
        <f t="shared" si="9"/>
        <v>4.699999999999999</v>
      </c>
      <c r="B87" s="1">
        <f t="shared" si="0"/>
        <v>100</v>
      </c>
      <c r="C87" s="5">
        <f t="shared" si="4"/>
        <v>0</v>
      </c>
      <c r="D87" s="11">
        <v>0</v>
      </c>
      <c r="E87" s="5">
        <f t="shared" si="1"/>
        <v>-14.688038386360393</v>
      </c>
      <c r="F87" s="5">
        <f t="shared" si="2"/>
        <v>-14.888038386360392</v>
      </c>
      <c r="G87" s="5">
        <f t="shared" si="5"/>
        <v>0</v>
      </c>
      <c r="H87" s="5">
        <f t="shared" si="6"/>
        <v>0</v>
      </c>
      <c r="I87" s="5">
        <f t="shared" si="3"/>
        <v>0.9048374180359595</v>
      </c>
      <c r="K87" s="5">
        <f t="shared" si="7"/>
        <v>0</v>
      </c>
      <c r="L87" s="5">
        <f t="shared" si="8"/>
        <v>0</v>
      </c>
      <c r="M87" s="11">
        <v>0</v>
      </c>
      <c r="N87" s="11">
        <v>0</v>
      </c>
    </row>
    <row r="88" spans="1:14" ht="12.75">
      <c r="A88" s="4">
        <f t="shared" si="9"/>
        <v>4.799999999999999</v>
      </c>
      <c r="B88" s="1">
        <f t="shared" si="0"/>
        <v>100</v>
      </c>
      <c r="C88" s="5">
        <f t="shared" si="4"/>
        <v>0</v>
      </c>
      <c r="D88" s="11">
        <v>0</v>
      </c>
      <c r="E88" s="5">
        <f t="shared" si="1"/>
        <v>-14.582771340371231</v>
      </c>
      <c r="F88" s="5">
        <f t="shared" si="2"/>
        <v>-14.78277134037123</v>
      </c>
      <c r="G88" s="5">
        <f t="shared" si="5"/>
        <v>0</v>
      </c>
      <c r="H88" s="5">
        <f t="shared" si="6"/>
        <v>0</v>
      </c>
      <c r="I88" s="5">
        <f t="shared" si="3"/>
        <v>0.9048374180359595</v>
      </c>
      <c r="K88" s="5">
        <f t="shared" si="7"/>
        <v>0</v>
      </c>
      <c r="L88" s="5">
        <f t="shared" si="8"/>
        <v>0</v>
      </c>
      <c r="M88" s="11">
        <v>0</v>
      </c>
      <c r="N88" s="11">
        <v>0</v>
      </c>
    </row>
    <row r="89" spans="1:14" ht="12.75">
      <c r="A89" s="4">
        <f t="shared" si="9"/>
        <v>4.899999999999999</v>
      </c>
      <c r="B89" s="1">
        <f t="shared" si="0"/>
        <v>100</v>
      </c>
      <c r="C89" s="5">
        <f t="shared" si="4"/>
        <v>0</v>
      </c>
      <c r="D89" s="11">
        <v>0</v>
      </c>
      <c r="E89" s="5">
        <f t="shared" si="1"/>
        <v>-14.479674904357553</v>
      </c>
      <c r="F89" s="5">
        <f t="shared" si="2"/>
        <v>-14.679674904357553</v>
      </c>
      <c r="G89" s="5">
        <f t="shared" si="5"/>
        <v>0</v>
      </c>
      <c r="H89" s="5">
        <f t="shared" si="6"/>
        <v>0</v>
      </c>
      <c r="I89" s="5">
        <f t="shared" si="3"/>
        <v>0.9048374180359595</v>
      </c>
      <c r="K89" s="5">
        <f t="shared" si="7"/>
        <v>0</v>
      </c>
      <c r="L89" s="5">
        <f t="shared" si="8"/>
        <v>0</v>
      </c>
      <c r="M89" s="11">
        <v>0</v>
      </c>
      <c r="N89" s="11">
        <v>0</v>
      </c>
    </row>
    <row r="90" spans="1:14" ht="12.75">
      <c r="A90" s="4">
        <f t="shared" si="9"/>
        <v>4.999999999999998</v>
      </c>
      <c r="B90" s="1">
        <f t="shared" si="0"/>
        <v>100</v>
      </c>
      <c r="C90" s="5">
        <f t="shared" si="4"/>
        <v>0</v>
      </c>
      <c r="D90" s="11">
        <v>0</v>
      </c>
      <c r="E90" s="5">
        <f t="shared" si="1"/>
        <v>-14.378661367769956</v>
      </c>
      <c r="F90" s="5">
        <f t="shared" si="2"/>
        <v>-14.578661367769955</v>
      </c>
      <c r="G90" s="5">
        <f t="shared" si="5"/>
        <v>0</v>
      </c>
      <c r="H90" s="5">
        <f t="shared" si="6"/>
        <v>0</v>
      </c>
      <c r="I90" s="5">
        <f t="shared" si="3"/>
        <v>0.9048374180359595</v>
      </c>
      <c r="K90" s="5">
        <f t="shared" si="7"/>
        <v>0</v>
      </c>
      <c r="L90" s="5">
        <f t="shared" si="8"/>
        <v>0</v>
      </c>
      <c r="M90" s="11">
        <v>0</v>
      </c>
      <c r="N90" s="11">
        <v>0</v>
      </c>
    </row>
    <row r="91" spans="1:14" ht="12.75">
      <c r="A91" s="4">
        <f t="shared" si="9"/>
        <v>5.099999999999998</v>
      </c>
      <c r="B91" s="1">
        <f t="shared" si="0"/>
        <v>100</v>
      </c>
      <c r="C91" s="5">
        <f t="shared" si="4"/>
        <v>0</v>
      </c>
      <c r="D91" s="11">
        <v>0</v>
      </c>
      <c r="E91" s="5">
        <f t="shared" si="1"/>
        <v>-14.279648231289057</v>
      </c>
      <c r="F91" s="5">
        <f t="shared" si="2"/>
        <v>-14.479648231289056</v>
      </c>
      <c r="G91" s="5">
        <f t="shared" si="5"/>
        <v>0</v>
      </c>
      <c r="H91" s="5">
        <f t="shared" si="6"/>
        <v>0</v>
      </c>
      <c r="I91" s="5">
        <f t="shared" si="3"/>
        <v>0.9048374180359595</v>
      </c>
      <c r="K91" s="5">
        <f t="shared" si="7"/>
        <v>0</v>
      </c>
      <c r="L91" s="5">
        <f t="shared" si="8"/>
        <v>0</v>
      </c>
      <c r="M91" s="11">
        <v>0</v>
      </c>
      <c r="N91" s="11">
        <v>0</v>
      </c>
    </row>
    <row r="92" spans="1:14" ht="12.75">
      <c r="A92" s="4">
        <f t="shared" si="9"/>
        <v>5.1999999999999975</v>
      </c>
      <c r="B92" s="1">
        <f t="shared" si="0"/>
        <v>100</v>
      </c>
      <c r="C92" s="5">
        <f t="shared" si="4"/>
        <v>0</v>
      </c>
      <c r="D92" s="11">
        <v>0</v>
      </c>
      <c r="E92" s="5">
        <f t="shared" si="1"/>
        <v>-14.182557802003549</v>
      </c>
      <c r="F92" s="5">
        <f t="shared" si="2"/>
        <v>-14.382557802003548</v>
      </c>
      <c r="G92" s="5">
        <f t="shared" si="5"/>
        <v>0</v>
      </c>
      <c r="H92" s="5">
        <f t="shared" si="6"/>
        <v>0</v>
      </c>
      <c r="I92" s="5">
        <f t="shared" si="3"/>
        <v>0.9048374180359595</v>
      </c>
      <c r="K92" s="5">
        <f t="shared" si="7"/>
        <v>0</v>
      </c>
      <c r="L92" s="5">
        <f t="shared" si="8"/>
        <v>0</v>
      </c>
      <c r="M92" s="11">
        <v>0</v>
      </c>
      <c r="N92" s="11">
        <v>0</v>
      </c>
    </row>
    <row r="93" spans="1:14" ht="12.75">
      <c r="A93" s="4">
        <f t="shared" si="9"/>
        <v>5.299999999999997</v>
      </c>
      <c r="B93" s="1">
        <f t="shared" si="0"/>
        <v>100</v>
      </c>
      <c r="C93" s="5">
        <f t="shared" si="4"/>
        <v>0</v>
      </c>
      <c r="D93" s="11">
        <v>0</v>
      </c>
      <c r="E93" s="5">
        <f t="shared" si="1"/>
        <v>-14.087316827150078</v>
      </c>
      <c r="F93" s="5">
        <f t="shared" si="2"/>
        <v>-14.287316827150077</v>
      </c>
      <c r="G93" s="5">
        <f t="shared" si="5"/>
        <v>0</v>
      </c>
      <c r="H93" s="5">
        <f t="shared" si="6"/>
        <v>0</v>
      </c>
      <c r="I93" s="5">
        <f t="shared" si="3"/>
        <v>0.9048374180359595</v>
      </c>
      <c r="K93" s="5">
        <f t="shared" si="7"/>
        <v>0</v>
      </c>
      <c r="L93" s="5">
        <f t="shared" si="8"/>
        <v>0</v>
      </c>
      <c r="M93" s="11">
        <v>0</v>
      </c>
      <c r="N93" s="11">
        <v>0</v>
      </c>
    </row>
    <row r="94" spans="1:14" ht="12.75">
      <c r="A94" s="4">
        <f t="shared" si="9"/>
        <v>5.399999999999997</v>
      </c>
      <c r="B94" s="1">
        <f t="shared" si="0"/>
        <v>100</v>
      </c>
      <c r="C94" s="5">
        <f t="shared" si="4"/>
        <v>0</v>
      </c>
      <c r="D94" s="11">
        <v>0</v>
      </c>
      <c r="E94" s="5">
        <f t="shared" si="1"/>
        <v>-13.993856162089315</v>
      </c>
      <c r="F94" s="5">
        <f t="shared" si="2"/>
        <v>-14.193856162089315</v>
      </c>
      <c r="G94" s="5">
        <f t="shared" si="5"/>
        <v>0</v>
      </c>
      <c r="H94" s="5">
        <f t="shared" si="6"/>
        <v>0</v>
      </c>
      <c r="I94" s="5">
        <f t="shared" si="3"/>
        <v>0.9048374180359595</v>
      </c>
      <c r="K94" s="5">
        <f t="shared" si="7"/>
        <v>0</v>
      </c>
      <c r="L94" s="5">
        <f t="shared" si="8"/>
        <v>0</v>
      </c>
      <c r="M94" s="11">
        <v>0</v>
      </c>
      <c r="N94" s="11">
        <v>0</v>
      </c>
    </row>
    <row r="95" spans="1:14" ht="12.75">
      <c r="A95" s="4">
        <f t="shared" si="9"/>
        <v>5.4999999999999964</v>
      </c>
      <c r="B95" s="1">
        <f t="shared" si="0"/>
        <v>100</v>
      </c>
      <c r="C95" s="5">
        <f t="shared" si="4"/>
        <v>0</v>
      </c>
      <c r="D95" s="11">
        <v>0</v>
      </c>
      <c r="E95" s="5">
        <f t="shared" si="1"/>
        <v>-13.902110468748333</v>
      </c>
      <c r="F95" s="5">
        <f t="shared" si="2"/>
        <v>-14.102110468748332</v>
      </c>
      <c r="G95" s="5">
        <f t="shared" si="5"/>
        <v>0</v>
      </c>
      <c r="H95" s="5">
        <f t="shared" si="6"/>
        <v>0</v>
      </c>
      <c r="I95" s="5">
        <f t="shared" si="3"/>
        <v>0.9048374180359595</v>
      </c>
      <c r="K95" s="5">
        <f t="shared" si="7"/>
        <v>0</v>
      </c>
      <c r="L95" s="5">
        <f t="shared" si="8"/>
        <v>0</v>
      </c>
      <c r="M95" s="11">
        <v>0</v>
      </c>
      <c r="N95" s="11">
        <v>0</v>
      </c>
    </row>
    <row r="96" spans="1:14" ht="12.75">
      <c r="A96" s="4">
        <f t="shared" si="9"/>
        <v>5.599999999999996</v>
      </c>
      <c r="B96" s="1">
        <f t="shared" si="0"/>
        <v>100</v>
      </c>
      <c r="C96" s="5">
        <f t="shared" si="4"/>
        <v>0</v>
      </c>
      <c r="D96" s="11">
        <v>0</v>
      </c>
      <c r="E96" s="5">
        <f t="shared" si="1"/>
        <v>-13.812017941234942</v>
      </c>
      <c r="F96" s="5">
        <f t="shared" si="2"/>
        <v>-14.01201794123494</v>
      </c>
      <c r="G96" s="5">
        <f t="shared" si="5"/>
        <v>0</v>
      </c>
      <c r="H96" s="5">
        <f t="shared" si="6"/>
        <v>0</v>
      </c>
      <c r="I96" s="5">
        <f t="shared" si="3"/>
        <v>0.9048374180359595</v>
      </c>
      <c r="K96" s="5">
        <f t="shared" si="7"/>
        <v>0</v>
      </c>
      <c r="L96" s="5">
        <f t="shared" si="8"/>
        <v>0</v>
      </c>
      <c r="M96" s="11">
        <v>0</v>
      </c>
      <c r="N96" s="11">
        <v>0</v>
      </c>
    </row>
    <row r="97" spans="1:14" ht="12.75">
      <c r="A97" s="4">
        <f t="shared" si="9"/>
        <v>5.699999999999996</v>
      </c>
      <c r="B97" s="1">
        <f t="shared" si="0"/>
        <v>100</v>
      </c>
      <c r="C97" s="5">
        <f t="shared" si="4"/>
        <v>0</v>
      </c>
      <c r="D97" s="11">
        <v>0</v>
      </c>
      <c r="E97" s="5">
        <f t="shared" si="1"/>
        <v>-13.723520055737936</v>
      </c>
      <c r="F97" s="5">
        <f t="shared" si="2"/>
        <v>-13.923520055737935</v>
      </c>
      <c r="G97" s="5">
        <f t="shared" si="5"/>
        <v>0</v>
      </c>
      <c r="H97" s="5">
        <f t="shared" si="6"/>
        <v>0</v>
      </c>
      <c r="I97" s="5">
        <f t="shared" si="3"/>
        <v>0.9048374180359595</v>
      </c>
      <c r="K97" s="5">
        <f t="shared" si="7"/>
        <v>0</v>
      </c>
      <c r="L97" s="5">
        <f t="shared" si="8"/>
        <v>0</v>
      </c>
      <c r="M97" s="11">
        <v>0</v>
      </c>
      <c r="N97" s="11">
        <v>0</v>
      </c>
    </row>
    <row r="98" spans="1:14" ht="12.75">
      <c r="A98" s="4">
        <f t="shared" si="9"/>
        <v>5.799999999999995</v>
      </c>
      <c r="B98" s="1">
        <f t="shared" si="0"/>
        <v>100</v>
      </c>
      <c r="C98" s="5">
        <f t="shared" si="4"/>
        <v>0</v>
      </c>
      <c r="D98" s="11">
        <v>0</v>
      </c>
      <c r="E98" s="5">
        <f t="shared" si="1"/>
        <v>-13.636561342178592</v>
      </c>
      <c r="F98" s="5">
        <f t="shared" si="2"/>
        <v>-13.836561342178591</v>
      </c>
      <c r="G98" s="5">
        <f t="shared" si="5"/>
        <v>0</v>
      </c>
      <c r="H98" s="5">
        <f t="shared" si="6"/>
        <v>0</v>
      </c>
      <c r="I98" s="5">
        <f t="shared" si="3"/>
        <v>0.9048374180359595</v>
      </c>
      <c r="K98" s="5">
        <f t="shared" si="7"/>
        <v>0</v>
      </c>
      <c r="L98" s="5">
        <f t="shared" si="8"/>
        <v>0</v>
      </c>
      <c r="M98" s="11">
        <v>0</v>
      </c>
      <c r="N98" s="11">
        <v>0</v>
      </c>
    </row>
    <row r="99" spans="1:14" ht="12.75">
      <c r="A99" s="4">
        <f t="shared" si="9"/>
        <v>5.899999999999995</v>
      </c>
      <c r="B99" s="1">
        <f t="shared" si="0"/>
        <v>100</v>
      </c>
      <c r="C99" s="5">
        <f t="shared" si="4"/>
        <v>0</v>
      </c>
      <c r="D99" s="11">
        <v>0</v>
      </c>
      <c r="E99" s="5">
        <f t="shared" si="1"/>
        <v>-13.55108917538209</v>
      </c>
      <c r="F99" s="5">
        <f t="shared" si="2"/>
        <v>-13.75108917538209</v>
      </c>
      <c r="G99" s="5">
        <f t="shared" si="5"/>
        <v>0</v>
      </c>
      <c r="H99" s="5">
        <f t="shared" si="6"/>
        <v>0</v>
      </c>
      <c r="I99" s="5">
        <f t="shared" si="3"/>
        <v>0.9048374180359595</v>
      </c>
      <c r="K99" s="5">
        <f t="shared" si="7"/>
        <v>0</v>
      </c>
      <c r="L99" s="5">
        <f t="shared" si="8"/>
        <v>0</v>
      </c>
      <c r="M99" s="11">
        <v>0</v>
      </c>
      <c r="N99" s="11">
        <v>0</v>
      </c>
    </row>
    <row r="100" spans="1:14" ht="12.75">
      <c r="A100" s="4">
        <f t="shared" si="9"/>
        <v>5.999999999999995</v>
      </c>
      <c r="B100" s="1">
        <f t="shared" si="0"/>
        <v>100</v>
      </c>
      <c r="C100" s="5">
        <f t="shared" si="4"/>
        <v>0</v>
      </c>
      <c r="D100" s="11">
        <v>0</v>
      </c>
      <c r="E100" s="5">
        <f t="shared" si="1"/>
        <v>-13.467053583800185</v>
      </c>
      <c r="F100" s="5">
        <f t="shared" si="2"/>
        <v>-13.667053583800184</v>
      </c>
      <c r="G100" s="5">
        <f t="shared" si="5"/>
        <v>0</v>
      </c>
      <c r="H100" s="5">
        <f t="shared" si="6"/>
        <v>0</v>
      </c>
      <c r="I100" s="5">
        <f t="shared" si="3"/>
        <v>0.9048374180359595</v>
      </c>
      <c r="K100" s="5">
        <f t="shared" si="7"/>
        <v>0</v>
      </c>
      <c r="L100" s="5">
        <f t="shared" si="8"/>
        <v>0</v>
      </c>
      <c r="M100" s="11">
        <v>0</v>
      </c>
      <c r="N100" s="11">
        <v>0</v>
      </c>
    </row>
    <row r="101" spans="1:14" ht="12.75">
      <c r="A101" s="4">
        <f t="shared" si="9"/>
        <v>6.099999999999994</v>
      </c>
      <c r="B101" s="1">
        <f t="shared" si="0"/>
        <v>100</v>
      </c>
      <c r="C101" s="5">
        <f t="shared" si="4"/>
        <v>0</v>
      </c>
      <c r="D101" s="11">
        <v>0</v>
      </c>
      <c r="E101" s="5">
        <f t="shared" si="1"/>
        <v>-13.384407074044132</v>
      </c>
      <c r="F101" s="5">
        <f t="shared" si="2"/>
        <v>-13.584407074044131</v>
      </c>
      <c r="G101" s="5">
        <f t="shared" si="5"/>
        <v>0</v>
      </c>
      <c r="H101" s="5">
        <f t="shared" si="6"/>
        <v>0</v>
      </c>
      <c r="I101" s="5">
        <f t="shared" si="3"/>
        <v>0.9048374180359595</v>
      </c>
      <c r="K101" s="5">
        <f t="shared" si="7"/>
        <v>0</v>
      </c>
      <c r="L101" s="5">
        <f t="shared" si="8"/>
        <v>0</v>
      </c>
      <c r="M101" s="11">
        <v>0</v>
      </c>
      <c r="N101" s="11">
        <v>0</v>
      </c>
    </row>
    <row r="102" spans="1:14" ht="12.75">
      <c r="A102" s="4">
        <f t="shared" si="9"/>
        <v>6.199999999999994</v>
      </c>
      <c r="B102" s="1">
        <f t="shared" si="0"/>
        <v>100</v>
      </c>
      <c r="C102" s="5">
        <f t="shared" si="4"/>
        <v>0</v>
      </c>
      <c r="D102" s="11">
        <v>0</v>
      </c>
      <c r="E102" s="5">
        <f t="shared" si="1"/>
        <v>-13.30310446968523</v>
      </c>
      <c r="F102" s="5">
        <f t="shared" si="2"/>
        <v>-13.50310446968523</v>
      </c>
      <c r="G102" s="5">
        <f t="shared" si="5"/>
        <v>0</v>
      </c>
      <c r="H102" s="5">
        <f t="shared" si="6"/>
        <v>0</v>
      </c>
      <c r="I102" s="5">
        <f t="shared" si="3"/>
        <v>0.9048374180359595</v>
      </c>
      <c r="K102" s="5">
        <f t="shared" si="7"/>
        <v>0</v>
      </c>
      <c r="L102" s="5">
        <f t="shared" si="8"/>
        <v>0</v>
      </c>
      <c r="M102" s="11">
        <v>0</v>
      </c>
      <c r="N102" s="11">
        <v>0</v>
      </c>
    </row>
    <row r="103" spans="1:14" ht="12.75">
      <c r="A103" s="4">
        <f t="shared" si="9"/>
        <v>6.299999999999994</v>
      </c>
      <c r="B103" s="1">
        <f t="shared" si="0"/>
        <v>100</v>
      </c>
      <c r="C103" s="5">
        <f t="shared" si="4"/>
        <v>0</v>
      </c>
      <c r="D103" s="11">
        <v>0</v>
      </c>
      <c r="E103" s="5">
        <f t="shared" si="1"/>
        <v>-13.223102762953026</v>
      </c>
      <c r="F103" s="5">
        <f t="shared" si="2"/>
        <v>-13.423102762953025</v>
      </c>
      <c r="G103" s="5">
        <f t="shared" si="5"/>
        <v>0</v>
      </c>
      <c r="H103" s="5">
        <f t="shared" si="6"/>
        <v>0</v>
      </c>
      <c r="I103" s="5">
        <f t="shared" si="3"/>
        <v>0.9048374180359595</v>
      </c>
      <c r="K103" s="5">
        <f t="shared" si="7"/>
        <v>0</v>
      </c>
      <c r="L103" s="5">
        <f t="shared" si="8"/>
        <v>0</v>
      </c>
      <c r="M103" s="11">
        <v>0</v>
      </c>
      <c r="N103" s="11">
        <v>0</v>
      </c>
    </row>
    <row r="104" spans="1:14" ht="12.75">
      <c r="A104" s="4">
        <f t="shared" si="9"/>
        <v>6.399999999999993</v>
      </c>
      <c r="B104" s="1">
        <f t="shared" si="0"/>
        <v>100</v>
      </c>
      <c r="C104" s="5">
        <f t="shared" si="4"/>
        <v>0</v>
      </c>
      <c r="D104" s="11">
        <v>0</v>
      </c>
      <c r="E104" s="5">
        <f t="shared" si="1"/>
        <v>-13.14436097811233</v>
      </c>
      <c r="F104" s="5">
        <f t="shared" si="2"/>
        <v>-13.344360978112329</v>
      </c>
      <c r="G104" s="5">
        <f t="shared" si="5"/>
        <v>0</v>
      </c>
      <c r="H104" s="5">
        <f t="shared" si="6"/>
        <v>0</v>
      </c>
      <c r="I104" s="5">
        <f t="shared" si="3"/>
        <v>0.9048374180359595</v>
      </c>
      <c r="K104" s="5">
        <f t="shared" si="7"/>
        <v>0</v>
      </c>
      <c r="L104" s="5">
        <f t="shared" si="8"/>
        <v>0</v>
      </c>
      <c r="M104" s="11">
        <v>0</v>
      </c>
      <c r="N104" s="11">
        <v>0</v>
      </c>
    </row>
    <row r="105" spans="1:14" ht="12.75">
      <c r="A105" s="4">
        <f t="shared" si="9"/>
        <v>6.499999999999993</v>
      </c>
      <c r="B105" s="1">
        <f aca="true" t="shared" si="10" ref="B105:B168">$B$12</f>
        <v>100</v>
      </c>
      <c r="C105" s="5">
        <f t="shared" si="4"/>
        <v>0</v>
      </c>
      <c r="D105" s="11">
        <v>0</v>
      </c>
      <c r="E105" s="5">
        <f aca="true" t="shared" si="11" ref="E105:E168">((LN(A105/B105))+($B$18+0.5*$B$16^2)*$B$14)/($B$16*SQRT($B$14))</f>
        <v>-13.066840045432503</v>
      </c>
      <c r="F105" s="5">
        <f aca="true" t="shared" si="12" ref="F105:F168">E105-$B$16*SQRT($B$14)</f>
        <v>-13.266840045432502</v>
      </c>
      <c r="G105" s="5">
        <f t="shared" si="5"/>
        <v>0</v>
      </c>
      <c r="H105" s="5">
        <f t="shared" si="6"/>
        <v>0</v>
      </c>
      <c r="I105" s="5">
        <f aca="true" t="shared" si="13" ref="I105:I168">EXP(-$B$18*$B$14)</f>
        <v>0.9048374180359595</v>
      </c>
      <c r="K105" s="5">
        <f t="shared" si="7"/>
        <v>0</v>
      </c>
      <c r="L105" s="5">
        <f t="shared" si="8"/>
        <v>0</v>
      </c>
      <c r="M105" s="11">
        <v>0</v>
      </c>
      <c r="N105" s="11">
        <v>0</v>
      </c>
    </row>
    <row r="106" spans="1:14" ht="12.75">
      <c r="A106" s="4">
        <f t="shared" si="9"/>
        <v>6.5999999999999925</v>
      </c>
      <c r="B106" s="1">
        <f t="shared" si="10"/>
        <v>100</v>
      </c>
      <c r="C106" s="5">
        <f aca="true" t="shared" si="14" ref="C106:C169">A106*G106-(B106*I106*H106)</f>
        <v>0</v>
      </c>
      <c r="D106" s="11">
        <v>0</v>
      </c>
      <c r="E106" s="5">
        <f t="shared" si="11"/>
        <v>-12.990502684778562</v>
      </c>
      <c r="F106" s="5">
        <f t="shared" si="12"/>
        <v>-13.190502684778561</v>
      </c>
      <c r="G106" s="5">
        <f aca="true" t="shared" si="15" ref="G106:G169">NORMSDIST(E106)</f>
        <v>0</v>
      </c>
      <c r="H106" s="5">
        <f aca="true" t="shared" si="16" ref="H106:H169">NORMSDIST(F106)</f>
        <v>0</v>
      </c>
      <c r="I106" s="5">
        <f t="shared" si="13"/>
        <v>0.9048374180359595</v>
      </c>
      <c r="K106" s="5">
        <f aca="true" t="shared" si="17" ref="K106:K169">IF(B106&lt;=A106,A106-B106,0)</f>
        <v>0</v>
      </c>
      <c r="L106" s="5">
        <f aca="true" t="shared" si="18" ref="L106:L169">C106-K106</f>
        <v>0</v>
      </c>
      <c r="M106" s="11">
        <v>0</v>
      </c>
      <c r="N106" s="11">
        <v>0</v>
      </c>
    </row>
    <row r="107" spans="1:14" ht="12.75">
      <c r="A107" s="4">
        <f aca="true" t="shared" si="19" ref="A107:A170">A106+0.1</f>
        <v>6.699999999999992</v>
      </c>
      <c r="B107" s="1">
        <f t="shared" si="10"/>
        <v>100</v>
      </c>
      <c r="C107" s="5">
        <f t="shared" si="14"/>
        <v>0</v>
      </c>
      <c r="D107" s="11">
        <v>0</v>
      </c>
      <c r="E107" s="5">
        <f t="shared" si="11"/>
        <v>-12.915313297955858</v>
      </c>
      <c r="F107" s="5">
        <f t="shared" si="12"/>
        <v>-13.115313297955858</v>
      </c>
      <c r="G107" s="5">
        <f t="shared" si="15"/>
        <v>0</v>
      </c>
      <c r="H107" s="5">
        <f t="shared" si="16"/>
        <v>0</v>
      </c>
      <c r="I107" s="5">
        <f t="shared" si="13"/>
        <v>0.9048374180359595</v>
      </c>
      <c r="K107" s="5">
        <f t="shared" si="17"/>
        <v>0</v>
      </c>
      <c r="L107" s="5">
        <f t="shared" si="18"/>
        <v>0</v>
      </c>
      <c r="M107" s="11">
        <v>0</v>
      </c>
      <c r="N107" s="11">
        <v>0</v>
      </c>
    </row>
    <row r="108" spans="1:14" ht="12.75">
      <c r="A108" s="4">
        <f t="shared" si="19"/>
        <v>6.799999999999992</v>
      </c>
      <c r="B108" s="1">
        <f t="shared" si="10"/>
        <v>100</v>
      </c>
      <c r="C108" s="5">
        <f t="shared" si="14"/>
        <v>0</v>
      </c>
      <c r="D108" s="11">
        <v>0</v>
      </c>
      <c r="E108" s="5">
        <f t="shared" si="11"/>
        <v>-12.841237869030158</v>
      </c>
      <c r="F108" s="5">
        <f t="shared" si="12"/>
        <v>-13.041237869030157</v>
      </c>
      <c r="G108" s="5">
        <f t="shared" si="15"/>
        <v>0</v>
      </c>
      <c r="H108" s="5">
        <f t="shared" si="16"/>
        <v>0</v>
      </c>
      <c r="I108" s="5">
        <f t="shared" si="13"/>
        <v>0.9048374180359595</v>
      </c>
      <c r="K108" s="5">
        <f t="shared" si="17"/>
        <v>0</v>
      </c>
      <c r="L108" s="5">
        <f t="shared" si="18"/>
        <v>0</v>
      </c>
      <c r="M108" s="11">
        <v>0</v>
      </c>
      <c r="N108" s="11">
        <v>0</v>
      </c>
    </row>
    <row r="109" spans="1:14" ht="12.75">
      <c r="A109" s="4">
        <f t="shared" si="19"/>
        <v>6.8999999999999915</v>
      </c>
      <c r="B109" s="1">
        <f t="shared" si="10"/>
        <v>100</v>
      </c>
      <c r="C109" s="5">
        <f t="shared" si="14"/>
        <v>0</v>
      </c>
      <c r="D109" s="11">
        <v>0</v>
      </c>
      <c r="E109" s="5">
        <f t="shared" si="11"/>
        <v>-12.768243871924394</v>
      </c>
      <c r="F109" s="5">
        <f t="shared" si="12"/>
        <v>-12.968243871924393</v>
      </c>
      <c r="G109" s="5">
        <f t="shared" si="15"/>
        <v>0</v>
      </c>
      <c r="H109" s="5">
        <f t="shared" si="16"/>
        <v>0</v>
      </c>
      <c r="I109" s="5">
        <f t="shared" si="13"/>
        <v>0.9048374180359595</v>
      </c>
      <c r="K109" s="5">
        <f t="shared" si="17"/>
        <v>0</v>
      </c>
      <c r="L109" s="5">
        <f t="shared" si="18"/>
        <v>0</v>
      </c>
      <c r="M109" s="11">
        <v>0</v>
      </c>
      <c r="N109" s="11">
        <v>0</v>
      </c>
    </row>
    <row r="110" spans="1:14" ht="12.75">
      <c r="A110" s="4">
        <f t="shared" si="19"/>
        <v>6.999999999999991</v>
      </c>
      <c r="B110" s="1">
        <f t="shared" si="10"/>
        <v>100</v>
      </c>
      <c r="C110" s="5">
        <f t="shared" si="14"/>
        <v>0</v>
      </c>
      <c r="D110" s="11">
        <v>0</v>
      </c>
      <c r="E110" s="5">
        <f t="shared" si="11"/>
        <v>-12.696300184663896</v>
      </c>
      <c r="F110" s="5">
        <f t="shared" si="12"/>
        <v>-12.896300184663895</v>
      </c>
      <c r="G110" s="5">
        <f t="shared" si="15"/>
        <v>0</v>
      </c>
      <c r="H110" s="5">
        <f t="shared" si="16"/>
        <v>0</v>
      </c>
      <c r="I110" s="5">
        <f t="shared" si="13"/>
        <v>0.9048374180359595</v>
      </c>
      <c r="K110" s="5">
        <f t="shared" si="17"/>
        <v>0</v>
      </c>
      <c r="L110" s="5">
        <f t="shared" si="18"/>
        <v>0</v>
      </c>
      <c r="M110" s="11">
        <v>0</v>
      </c>
      <c r="N110" s="11">
        <v>0</v>
      </c>
    </row>
    <row r="111" spans="1:14" ht="12.75">
      <c r="A111" s="4">
        <f t="shared" si="19"/>
        <v>7.099999999999991</v>
      </c>
      <c r="B111" s="1">
        <f t="shared" si="10"/>
        <v>100</v>
      </c>
      <c r="C111" s="5">
        <f t="shared" si="14"/>
        <v>0</v>
      </c>
      <c r="D111" s="11">
        <v>0</v>
      </c>
      <c r="E111" s="5">
        <f t="shared" si="11"/>
        <v>-12.625377009704112</v>
      </c>
      <c r="F111" s="5">
        <f t="shared" si="12"/>
        <v>-12.82537700970411</v>
      </c>
      <c r="G111" s="5">
        <f t="shared" si="15"/>
        <v>0</v>
      </c>
      <c r="H111" s="5">
        <f t="shared" si="16"/>
        <v>0</v>
      </c>
      <c r="I111" s="5">
        <f t="shared" si="13"/>
        <v>0.9048374180359595</v>
      </c>
      <c r="K111" s="5">
        <f t="shared" si="17"/>
        <v>0</v>
      </c>
      <c r="L111" s="5">
        <f t="shared" si="18"/>
        <v>0</v>
      </c>
      <c r="M111" s="11">
        <v>0</v>
      </c>
      <c r="N111" s="11">
        <v>0</v>
      </c>
    </row>
    <row r="112" spans="1:14" ht="12.75">
      <c r="A112" s="4">
        <f t="shared" si="19"/>
        <v>7.19999999999999</v>
      </c>
      <c r="B112" s="1">
        <f t="shared" si="10"/>
        <v>100</v>
      </c>
      <c r="C112" s="5">
        <f t="shared" si="14"/>
        <v>0</v>
      </c>
      <c r="D112" s="11">
        <v>0</v>
      </c>
      <c r="E112" s="5">
        <f t="shared" si="11"/>
        <v>-12.555445799830416</v>
      </c>
      <c r="F112" s="5">
        <f t="shared" si="12"/>
        <v>-12.755445799830415</v>
      </c>
      <c r="G112" s="5">
        <f t="shared" si="15"/>
        <v>0</v>
      </c>
      <c r="H112" s="5">
        <f t="shared" si="16"/>
        <v>0</v>
      </c>
      <c r="I112" s="5">
        <f t="shared" si="13"/>
        <v>0.9048374180359595</v>
      </c>
      <c r="K112" s="5">
        <f t="shared" si="17"/>
        <v>0</v>
      </c>
      <c r="L112" s="5">
        <f t="shared" si="18"/>
        <v>0</v>
      </c>
      <c r="M112" s="11">
        <v>0</v>
      </c>
      <c r="N112" s="11">
        <v>0</v>
      </c>
    </row>
    <row r="113" spans="1:14" ht="12.75">
      <c r="A113" s="4">
        <f t="shared" si="19"/>
        <v>7.29999999999999</v>
      </c>
      <c r="B113" s="1">
        <f t="shared" si="10"/>
        <v>100</v>
      </c>
      <c r="C113" s="5">
        <f t="shared" si="14"/>
        <v>0</v>
      </c>
      <c r="D113" s="11">
        <v>0</v>
      </c>
      <c r="E113" s="5">
        <f t="shared" si="11"/>
        <v>-12.486479189168735</v>
      </c>
      <c r="F113" s="5">
        <f t="shared" si="12"/>
        <v>-12.686479189168734</v>
      </c>
      <c r="G113" s="5">
        <f t="shared" si="15"/>
        <v>0</v>
      </c>
      <c r="H113" s="5">
        <f t="shared" si="16"/>
        <v>0</v>
      </c>
      <c r="I113" s="5">
        <f t="shared" si="13"/>
        <v>0.9048374180359595</v>
      </c>
      <c r="K113" s="5">
        <f t="shared" si="17"/>
        <v>0</v>
      </c>
      <c r="L113" s="5">
        <f t="shared" si="18"/>
        <v>0</v>
      </c>
      <c r="M113" s="11">
        <v>0</v>
      </c>
      <c r="N113" s="11">
        <v>0</v>
      </c>
    </row>
    <row r="114" spans="1:14" ht="12.75">
      <c r="A114" s="4">
        <f t="shared" si="19"/>
        <v>7.39999999999999</v>
      </c>
      <c r="B114" s="1">
        <f t="shared" si="10"/>
        <v>100</v>
      </c>
      <c r="C114" s="5">
        <f t="shared" si="14"/>
        <v>0</v>
      </c>
      <c r="D114" s="11">
        <v>0</v>
      </c>
      <c r="E114" s="5">
        <f t="shared" si="11"/>
        <v>-12.418450928889843</v>
      </c>
      <c r="F114" s="5">
        <f t="shared" si="12"/>
        <v>-12.618450928889843</v>
      </c>
      <c r="G114" s="5">
        <f t="shared" si="15"/>
        <v>0</v>
      </c>
      <c r="H114" s="5">
        <f t="shared" si="16"/>
        <v>0</v>
      </c>
      <c r="I114" s="5">
        <f t="shared" si="13"/>
        <v>0.9048374180359595</v>
      </c>
      <c r="K114" s="5">
        <f t="shared" si="17"/>
        <v>0</v>
      </c>
      <c r="L114" s="5">
        <f t="shared" si="18"/>
        <v>0</v>
      </c>
      <c r="M114" s="11">
        <v>0</v>
      </c>
      <c r="N114" s="11">
        <v>0</v>
      </c>
    </row>
    <row r="115" spans="1:14" ht="12.75">
      <c r="A115" s="4">
        <f t="shared" si="19"/>
        <v>7.499999999999989</v>
      </c>
      <c r="B115" s="1">
        <f t="shared" si="10"/>
        <v>100</v>
      </c>
      <c r="C115" s="5">
        <f t="shared" si="14"/>
        <v>0</v>
      </c>
      <c r="D115" s="11">
        <v>0</v>
      </c>
      <c r="E115" s="5">
        <f t="shared" si="11"/>
        <v>-12.35133582722914</v>
      </c>
      <c r="F115" s="5">
        <f t="shared" si="12"/>
        <v>-12.551335827229138</v>
      </c>
      <c r="G115" s="5">
        <f t="shared" si="15"/>
        <v>0</v>
      </c>
      <c r="H115" s="5">
        <f t="shared" si="16"/>
        <v>0</v>
      </c>
      <c r="I115" s="5">
        <f t="shared" si="13"/>
        <v>0.9048374180359595</v>
      </c>
      <c r="K115" s="5">
        <f t="shared" si="17"/>
        <v>0</v>
      </c>
      <c r="L115" s="5">
        <f t="shared" si="18"/>
        <v>0</v>
      </c>
      <c r="M115" s="11">
        <v>0</v>
      </c>
      <c r="N115" s="11">
        <v>0</v>
      </c>
    </row>
    <row r="116" spans="1:14" ht="12.75">
      <c r="A116" s="4">
        <f t="shared" si="19"/>
        <v>7.599999999999989</v>
      </c>
      <c r="B116" s="1">
        <f t="shared" si="10"/>
        <v>100</v>
      </c>
      <c r="C116" s="5">
        <f t="shared" si="14"/>
        <v>0</v>
      </c>
      <c r="D116" s="11">
        <v>0</v>
      </c>
      <c r="E116" s="5">
        <f t="shared" si="11"/>
        <v>-12.285109693479036</v>
      </c>
      <c r="F116" s="5">
        <f t="shared" si="12"/>
        <v>-12.485109693479036</v>
      </c>
      <c r="G116" s="5">
        <f t="shared" si="15"/>
        <v>0</v>
      </c>
      <c r="H116" s="5">
        <f t="shared" si="16"/>
        <v>0</v>
      </c>
      <c r="I116" s="5">
        <f t="shared" si="13"/>
        <v>0.9048374180359595</v>
      </c>
      <c r="K116" s="5">
        <f t="shared" si="17"/>
        <v>0</v>
      </c>
      <c r="L116" s="5">
        <f t="shared" si="18"/>
        <v>0</v>
      </c>
      <c r="M116" s="11">
        <v>0</v>
      </c>
      <c r="N116" s="11">
        <v>0</v>
      </c>
    </row>
    <row r="117" spans="1:14" ht="12.75">
      <c r="A117" s="4">
        <f t="shared" si="19"/>
        <v>7.699999999999989</v>
      </c>
      <c r="B117" s="1">
        <f t="shared" si="10"/>
        <v>100</v>
      </c>
      <c r="C117" s="5">
        <f t="shared" si="14"/>
        <v>0</v>
      </c>
      <c r="D117" s="11">
        <v>0</v>
      </c>
      <c r="E117" s="5">
        <f t="shared" si="11"/>
        <v>-12.219749285642271</v>
      </c>
      <c r="F117" s="5">
        <f t="shared" si="12"/>
        <v>-12.41974928564227</v>
      </c>
      <c r="G117" s="5">
        <f t="shared" si="15"/>
        <v>0</v>
      </c>
      <c r="H117" s="5">
        <f t="shared" si="16"/>
        <v>0</v>
      </c>
      <c r="I117" s="5">
        <f t="shared" si="13"/>
        <v>0.9048374180359595</v>
      </c>
      <c r="K117" s="5">
        <f t="shared" si="17"/>
        <v>0</v>
      </c>
      <c r="L117" s="5">
        <f t="shared" si="18"/>
        <v>0</v>
      </c>
      <c r="M117" s="11">
        <v>0</v>
      </c>
      <c r="N117" s="11">
        <v>0</v>
      </c>
    </row>
    <row r="118" spans="1:14" ht="12.75">
      <c r="A118" s="4">
        <f t="shared" si="19"/>
        <v>7.799999999999988</v>
      </c>
      <c r="B118" s="1">
        <f t="shared" si="10"/>
        <v>100</v>
      </c>
      <c r="C118" s="5">
        <f t="shared" si="14"/>
        <v>0</v>
      </c>
      <c r="D118" s="11">
        <v>0</v>
      </c>
      <c r="E118" s="5">
        <f t="shared" si="11"/>
        <v>-12.155232261462734</v>
      </c>
      <c r="F118" s="5">
        <f t="shared" si="12"/>
        <v>-12.355232261462733</v>
      </c>
      <c r="G118" s="5">
        <f t="shared" si="15"/>
        <v>0</v>
      </c>
      <c r="H118" s="5">
        <f t="shared" si="16"/>
        <v>0</v>
      </c>
      <c r="I118" s="5">
        <f t="shared" si="13"/>
        <v>0.9048374180359595</v>
      </c>
      <c r="K118" s="5">
        <f t="shared" si="17"/>
        <v>0</v>
      </c>
      <c r="L118" s="5">
        <f t="shared" si="18"/>
        <v>0</v>
      </c>
      <c r="M118" s="11">
        <v>0</v>
      </c>
      <c r="N118" s="11">
        <v>0</v>
      </c>
    </row>
    <row r="119" spans="1:14" ht="12.75">
      <c r="A119" s="4">
        <f t="shared" si="19"/>
        <v>7.899999999999988</v>
      </c>
      <c r="B119" s="1">
        <f t="shared" si="10"/>
        <v>100</v>
      </c>
      <c r="C119" s="5">
        <f t="shared" si="14"/>
        <v>0</v>
      </c>
      <c r="D119" s="11">
        <v>0</v>
      </c>
      <c r="E119" s="5">
        <f t="shared" si="11"/>
        <v>-12.091537132575585</v>
      </c>
      <c r="F119" s="5">
        <f t="shared" si="12"/>
        <v>-12.291537132575584</v>
      </c>
      <c r="G119" s="5">
        <f t="shared" si="15"/>
        <v>0</v>
      </c>
      <c r="H119" s="5">
        <f t="shared" si="16"/>
        <v>0</v>
      </c>
      <c r="I119" s="5">
        <f t="shared" si="13"/>
        <v>0.9048374180359595</v>
      </c>
      <c r="K119" s="5">
        <f t="shared" si="17"/>
        <v>0</v>
      </c>
      <c r="L119" s="5">
        <f t="shared" si="18"/>
        <v>0</v>
      </c>
      <c r="M119" s="11">
        <v>0</v>
      </c>
      <c r="N119" s="11">
        <v>0</v>
      </c>
    </row>
    <row r="120" spans="1:14" ht="12.75">
      <c r="A120" s="4">
        <f t="shared" si="19"/>
        <v>7.999999999999988</v>
      </c>
      <c r="B120" s="1">
        <f t="shared" si="10"/>
        <v>100</v>
      </c>
      <c r="C120" s="5">
        <f t="shared" si="14"/>
        <v>0</v>
      </c>
      <c r="D120" s="11">
        <v>0</v>
      </c>
      <c r="E120" s="5">
        <f t="shared" si="11"/>
        <v>-12.028643221541284</v>
      </c>
      <c r="F120" s="5">
        <f t="shared" si="12"/>
        <v>-12.228643221541283</v>
      </c>
      <c r="G120" s="5">
        <f t="shared" si="15"/>
        <v>0</v>
      </c>
      <c r="H120" s="5">
        <f t="shared" si="16"/>
        <v>0</v>
      </c>
      <c r="I120" s="5">
        <f t="shared" si="13"/>
        <v>0.9048374180359595</v>
      </c>
      <c r="K120" s="5">
        <f t="shared" si="17"/>
        <v>0</v>
      </c>
      <c r="L120" s="5">
        <f t="shared" si="18"/>
        <v>0</v>
      </c>
      <c r="M120" s="11">
        <v>0</v>
      </c>
      <c r="N120" s="11">
        <v>0</v>
      </c>
    </row>
    <row r="121" spans="1:14" ht="12.75">
      <c r="A121" s="4">
        <f t="shared" si="19"/>
        <v>8.099999999999987</v>
      </c>
      <c r="B121" s="1">
        <f t="shared" si="10"/>
        <v>100</v>
      </c>
      <c r="C121" s="5">
        <f t="shared" si="14"/>
        <v>0</v>
      </c>
      <c r="D121" s="11">
        <v>0</v>
      </c>
      <c r="E121" s="5">
        <f t="shared" si="11"/>
        <v>-11.966530621548499</v>
      </c>
      <c r="F121" s="5">
        <f t="shared" si="12"/>
        <v>-12.166530621548498</v>
      </c>
      <c r="G121" s="5">
        <f t="shared" si="15"/>
        <v>0</v>
      </c>
      <c r="H121" s="5">
        <f t="shared" si="16"/>
        <v>0</v>
      </c>
      <c r="I121" s="5">
        <f t="shared" si="13"/>
        <v>0.9048374180359595</v>
      </c>
      <c r="K121" s="5">
        <f t="shared" si="17"/>
        <v>0</v>
      </c>
      <c r="L121" s="5">
        <f t="shared" si="18"/>
        <v>0</v>
      </c>
      <c r="M121" s="11">
        <v>0</v>
      </c>
      <c r="N121" s="11">
        <v>0</v>
      </c>
    </row>
    <row r="122" spans="1:14" ht="12.75">
      <c r="A122" s="4">
        <f t="shared" si="19"/>
        <v>8.199999999999987</v>
      </c>
      <c r="B122" s="1">
        <f t="shared" si="10"/>
        <v>100</v>
      </c>
      <c r="C122" s="5">
        <f t="shared" si="14"/>
        <v>0</v>
      </c>
      <c r="D122" s="11">
        <v>0</v>
      </c>
      <c r="E122" s="5">
        <f t="shared" si="11"/>
        <v>-11.905180158589427</v>
      </c>
      <c r="F122" s="5">
        <f t="shared" si="12"/>
        <v>-12.105180158589427</v>
      </c>
      <c r="G122" s="5">
        <f t="shared" si="15"/>
        <v>0</v>
      </c>
      <c r="H122" s="5">
        <f t="shared" si="16"/>
        <v>0</v>
      </c>
      <c r="I122" s="5">
        <f t="shared" si="13"/>
        <v>0.9048374180359595</v>
      </c>
      <c r="K122" s="5">
        <f t="shared" si="17"/>
        <v>0</v>
      </c>
      <c r="L122" s="5">
        <f t="shared" si="18"/>
        <v>0</v>
      </c>
      <c r="M122" s="11">
        <v>0</v>
      </c>
      <c r="N122" s="11">
        <v>0</v>
      </c>
    </row>
    <row r="123" spans="1:14" ht="12.75">
      <c r="A123" s="4">
        <f t="shared" si="19"/>
        <v>8.299999999999986</v>
      </c>
      <c r="B123" s="1">
        <f t="shared" si="10"/>
        <v>100</v>
      </c>
      <c r="C123" s="5">
        <f t="shared" si="14"/>
        <v>0</v>
      </c>
      <c r="D123" s="11">
        <v>0</v>
      </c>
      <c r="E123" s="5">
        <f t="shared" si="11"/>
        <v>-11.844573355927702</v>
      </c>
      <c r="F123" s="5">
        <f t="shared" si="12"/>
        <v>-12.044573355927701</v>
      </c>
      <c r="G123" s="5">
        <f t="shared" si="15"/>
        <v>0</v>
      </c>
      <c r="H123" s="5">
        <f t="shared" si="16"/>
        <v>0</v>
      </c>
      <c r="I123" s="5">
        <f t="shared" si="13"/>
        <v>0.9048374180359595</v>
      </c>
      <c r="K123" s="5">
        <f t="shared" si="17"/>
        <v>0</v>
      </c>
      <c r="L123" s="5">
        <f t="shared" si="18"/>
        <v>0</v>
      </c>
      <c r="M123" s="11">
        <v>0</v>
      </c>
      <c r="N123" s="11">
        <v>0</v>
      </c>
    </row>
    <row r="124" spans="1:14" ht="12.75">
      <c r="A124" s="4">
        <f t="shared" si="19"/>
        <v>8.399999999999986</v>
      </c>
      <c r="B124" s="1">
        <f t="shared" si="10"/>
        <v>100</v>
      </c>
      <c r="C124" s="5">
        <f t="shared" si="14"/>
        <v>0</v>
      </c>
      <c r="D124" s="11">
        <v>0</v>
      </c>
      <c r="E124" s="5">
        <f t="shared" si="11"/>
        <v>-11.784692400694125</v>
      </c>
      <c r="F124" s="5">
        <f t="shared" si="12"/>
        <v>-11.984692400694124</v>
      </c>
      <c r="G124" s="5">
        <f t="shared" si="15"/>
        <v>0</v>
      </c>
      <c r="H124" s="5">
        <f t="shared" si="16"/>
        <v>0</v>
      </c>
      <c r="I124" s="5">
        <f t="shared" si="13"/>
        <v>0.9048374180359595</v>
      </c>
      <c r="K124" s="5">
        <f t="shared" si="17"/>
        <v>0</v>
      </c>
      <c r="L124" s="5">
        <f t="shared" si="18"/>
        <v>0</v>
      </c>
      <c r="M124" s="11">
        <v>0</v>
      </c>
      <c r="N124" s="11">
        <v>0</v>
      </c>
    </row>
    <row r="125" spans="1:14" ht="12.75">
      <c r="A125" s="4">
        <f t="shared" si="19"/>
        <v>8.499999999999986</v>
      </c>
      <c r="B125" s="1">
        <f t="shared" si="10"/>
        <v>100</v>
      </c>
      <c r="C125" s="5">
        <f t="shared" si="14"/>
        <v>0</v>
      </c>
      <c r="D125" s="11">
        <v>0</v>
      </c>
      <c r="E125" s="5">
        <f t="shared" si="11"/>
        <v>-11.72552011245911</v>
      </c>
      <c r="F125" s="5">
        <f t="shared" si="12"/>
        <v>-11.92552011245911</v>
      </c>
      <c r="G125" s="5">
        <f t="shared" si="15"/>
        <v>0</v>
      </c>
      <c r="H125" s="5">
        <f t="shared" si="16"/>
        <v>0</v>
      </c>
      <c r="I125" s="5">
        <f t="shared" si="13"/>
        <v>0.9048374180359595</v>
      </c>
      <c r="K125" s="5">
        <f t="shared" si="17"/>
        <v>0</v>
      </c>
      <c r="L125" s="5">
        <f t="shared" si="18"/>
        <v>0</v>
      </c>
      <c r="M125" s="11">
        <v>0</v>
      </c>
      <c r="N125" s="11">
        <v>0</v>
      </c>
    </row>
    <row r="126" spans="1:14" ht="12.75">
      <c r="A126" s="4">
        <f t="shared" si="19"/>
        <v>8.599999999999985</v>
      </c>
      <c r="B126" s="1">
        <f t="shared" si="10"/>
        <v>100</v>
      </c>
      <c r="C126" s="5">
        <f t="shared" si="14"/>
        <v>0</v>
      </c>
      <c r="D126" s="11">
        <v>0</v>
      </c>
      <c r="E126" s="5">
        <f t="shared" si="11"/>
        <v>-11.667039913643153</v>
      </c>
      <c r="F126" s="5">
        <f t="shared" si="12"/>
        <v>-11.867039913643152</v>
      </c>
      <c r="G126" s="5">
        <f t="shared" si="15"/>
        <v>0</v>
      </c>
      <c r="H126" s="5">
        <f t="shared" si="16"/>
        <v>0</v>
      </c>
      <c r="I126" s="5">
        <f t="shared" si="13"/>
        <v>0.9048374180359595</v>
      </c>
      <c r="K126" s="5">
        <f t="shared" si="17"/>
        <v>0</v>
      </c>
      <c r="L126" s="5">
        <f t="shared" si="18"/>
        <v>0</v>
      </c>
      <c r="M126" s="11">
        <v>0</v>
      </c>
      <c r="N126" s="11">
        <v>0</v>
      </c>
    </row>
    <row r="127" spans="1:14" ht="12.75">
      <c r="A127" s="4">
        <f t="shared" si="19"/>
        <v>8.699999999999985</v>
      </c>
      <c r="B127" s="1">
        <f t="shared" si="10"/>
        <v>100</v>
      </c>
      <c r="C127" s="5">
        <f t="shared" si="14"/>
        <v>0</v>
      </c>
      <c r="D127" s="11">
        <v>0</v>
      </c>
      <c r="E127" s="5">
        <f t="shared" si="11"/>
        <v>-11.609235801637773</v>
      </c>
      <c r="F127" s="5">
        <f t="shared" si="12"/>
        <v>-11.809235801637772</v>
      </c>
      <c r="G127" s="5">
        <f t="shared" si="15"/>
        <v>0</v>
      </c>
      <c r="H127" s="5">
        <f t="shared" si="16"/>
        <v>0</v>
      </c>
      <c r="I127" s="5">
        <f t="shared" si="13"/>
        <v>0.9048374180359595</v>
      </c>
      <c r="K127" s="5">
        <f t="shared" si="17"/>
        <v>0</v>
      </c>
      <c r="L127" s="5">
        <f t="shared" si="18"/>
        <v>0</v>
      </c>
      <c r="M127" s="11">
        <v>0</v>
      </c>
      <c r="N127" s="11">
        <v>0</v>
      </c>
    </row>
    <row r="128" spans="1:14" ht="12.75">
      <c r="A128" s="4">
        <f t="shared" si="19"/>
        <v>8.799999999999985</v>
      </c>
      <c r="B128" s="1">
        <f t="shared" si="10"/>
        <v>100</v>
      </c>
      <c r="C128" s="5">
        <f t="shared" si="14"/>
        <v>0</v>
      </c>
      <c r="D128" s="11">
        <v>0</v>
      </c>
      <c r="E128" s="5">
        <f t="shared" si="11"/>
        <v>-11.552092322519659</v>
      </c>
      <c r="F128" s="5">
        <f t="shared" si="12"/>
        <v>-11.752092322519658</v>
      </c>
      <c r="G128" s="5">
        <f t="shared" si="15"/>
        <v>0</v>
      </c>
      <c r="H128" s="5">
        <f t="shared" si="16"/>
        <v>0</v>
      </c>
      <c r="I128" s="5">
        <f t="shared" si="13"/>
        <v>0.9048374180359595</v>
      </c>
      <c r="K128" s="5">
        <f t="shared" si="17"/>
        <v>0</v>
      </c>
      <c r="L128" s="5">
        <f t="shared" si="18"/>
        <v>0</v>
      </c>
      <c r="M128" s="11">
        <v>0</v>
      </c>
      <c r="N128" s="11">
        <v>0</v>
      </c>
    </row>
    <row r="129" spans="1:14" ht="12.75">
      <c r="A129" s="4">
        <f t="shared" si="19"/>
        <v>8.899999999999984</v>
      </c>
      <c r="B129" s="1">
        <f t="shared" si="10"/>
        <v>100</v>
      </c>
      <c r="C129" s="5">
        <f t="shared" si="14"/>
        <v>0</v>
      </c>
      <c r="D129" s="11">
        <v>0</v>
      </c>
      <c r="E129" s="5">
        <f t="shared" si="11"/>
        <v>-11.495594546249993</v>
      </c>
      <c r="F129" s="5">
        <f t="shared" si="12"/>
        <v>-11.695594546249993</v>
      </c>
      <c r="G129" s="5">
        <f t="shared" si="15"/>
        <v>0</v>
      </c>
      <c r="H129" s="5">
        <f t="shared" si="16"/>
        <v>0</v>
      </c>
      <c r="I129" s="5">
        <f t="shared" si="13"/>
        <v>0.9048374180359595</v>
      </c>
      <c r="K129" s="5">
        <f t="shared" si="17"/>
        <v>0</v>
      </c>
      <c r="L129" s="5">
        <f t="shared" si="18"/>
        <v>0</v>
      </c>
      <c r="M129" s="11">
        <v>0</v>
      </c>
      <c r="N129" s="11">
        <v>0</v>
      </c>
    </row>
    <row r="130" spans="1:14" ht="12.75">
      <c r="A130" s="4">
        <f t="shared" si="19"/>
        <v>8.999999999999984</v>
      </c>
      <c r="B130" s="1">
        <f t="shared" si="10"/>
        <v>100</v>
      </c>
      <c r="C130" s="5">
        <f t="shared" si="14"/>
        <v>0</v>
      </c>
      <c r="D130" s="11">
        <v>0</v>
      </c>
      <c r="E130" s="5">
        <f t="shared" si="11"/>
        <v>-11.439728043259366</v>
      </c>
      <c r="F130" s="5">
        <f t="shared" si="12"/>
        <v>-11.639728043259366</v>
      </c>
      <c r="G130" s="5">
        <f t="shared" si="15"/>
        <v>0</v>
      </c>
      <c r="H130" s="5">
        <f t="shared" si="16"/>
        <v>0</v>
      </c>
      <c r="I130" s="5">
        <f t="shared" si="13"/>
        <v>0.9048374180359595</v>
      </c>
      <c r="K130" s="5">
        <f t="shared" si="17"/>
        <v>0</v>
      </c>
      <c r="L130" s="5">
        <f t="shared" si="18"/>
        <v>0</v>
      </c>
      <c r="M130" s="11">
        <v>0</v>
      </c>
      <c r="N130" s="11">
        <v>0</v>
      </c>
    </row>
    <row r="131" spans="1:14" ht="12.75">
      <c r="A131" s="4">
        <f t="shared" si="19"/>
        <v>9.099999999999984</v>
      </c>
      <c r="B131" s="1">
        <f t="shared" si="10"/>
        <v>100</v>
      </c>
      <c r="C131" s="5">
        <f t="shared" si="14"/>
        <v>0</v>
      </c>
      <c r="D131" s="11">
        <v>0</v>
      </c>
      <c r="E131" s="5">
        <f t="shared" si="11"/>
        <v>-11.384478862326443</v>
      </c>
      <c r="F131" s="5">
        <f t="shared" si="12"/>
        <v>-11.584478862326442</v>
      </c>
      <c r="G131" s="5">
        <f t="shared" si="15"/>
        <v>0</v>
      </c>
      <c r="H131" s="5">
        <f t="shared" si="16"/>
        <v>0</v>
      </c>
      <c r="I131" s="5">
        <f t="shared" si="13"/>
        <v>0.9048374180359595</v>
      </c>
      <c r="K131" s="5">
        <f t="shared" si="17"/>
        <v>0</v>
      </c>
      <c r="L131" s="5">
        <f t="shared" si="18"/>
        <v>0</v>
      </c>
      <c r="M131" s="11">
        <v>0</v>
      </c>
      <c r="N131" s="11">
        <v>0</v>
      </c>
    </row>
    <row r="132" spans="1:14" ht="12.75">
      <c r="A132" s="4">
        <f t="shared" si="19"/>
        <v>9.199999999999983</v>
      </c>
      <c r="B132" s="1">
        <f t="shared" si="10"/>
        <v>100</v>
      </c>
      <c r="C132" s="5">
        <f t="shared" si="14"/>
        <v>0</v>
      </c>
      <c r="D132" s="11">
        <v>0</v>
      </c>
      <c r="E132" s="5">
        <f t="shared" si="11"/>
        <v>-11.329833509665491</v>
      </c>
      <c r="F132" s="5">
        <f t="shared" si="12"/>
        <v>-11.52983350966549</v>
      </c>
      <c r="G132" s="5">
        <f t="shared" si="15"/>
        <v>0</v>
      </c>
      <c r="H132" s="5">
        <f t="shared" si="16"/>
        <v>0</v>
      </c>
      <c r="I132" s="5">
        <f t="shared" si="13"/>
        <v>0.9048374180359595</v>
      </c>
      <c r="K132" s="5">
        <f t="shared" si="17"/>
        <v>0</v>
      </c>
      <c r="L132" s="5">
        <f t="shared" si="18"/>
        <v>0</v>
      </c>
      <c r="M132" s="11">
        <v>0</v>
      </c>
      <c r="N132" s="11">
        <v>0</v>
      </c>
    </row>
    <row r="133" spans="1:14" ht="12.75">
      <c r="A133" s="4">
        <f t="shared" si="19"/>
        <v>9.299999999999983</v>
      </c>
      <c r="B133" s="1">
        <f t="shared" si="10"/>
        <v>100</v>
      </c>
      <c r="C133" s="5">
        <f t="shared" si="14"/>
        <v>0</v>
      </c>
      <c r="D133" s="11">
        <v>0</v>
      </c>
      <c r="E133" s="5">
        <f t="shared" si="11"/>
        <v>-11.275778929144412</v>
      </c>
      <c r="F133" s="5">
        <f t="shared" si="12"/>
        <v>-11.475778929144411</v>
      </c>
      <c r="G133" s="5">
        <f t="shared" si="15"/>
        <v>0</v>
      </c>
      <c r="H133" s="5">
        <f t="shared" si="16"/>
        <v>0</v>
      </c>
      <c r="I133" s="5">
        <f t="shared" si="13"/>
        <v>0.9048374180359595</v>
      </c>
      <c r="K133" s="5">
        <f t="shared" si="17"/>
        <v>0</v>
      </c>
      <c r="L133" s="5">
        <f t="shared" si="18"/>
        <v>0</v>
      </c>
      <c r="M133" s="11">
        <v>0</v>
      </c>
      <c r="N133" s="11">
        <v>0</v>
      </c>
    </row>
    <row r="134" spans="1:14" ht="12.75">
      <c r="A134" s="4">
        <f t="shared" si="19"/>
        <v>9.399999999999983</v>
      </c>
      <c r="B134" s="1">
        <f t="shared" si="10"/>
        <v>100</v>
      </c>
      <c r="C134" s="5">
        <f t="shared" si="14"/>
        <v>0</v>
      </c>
      <c r="D134" s="11">
        <v>0</v>
      </c>
      <c r="E134" s="5">
        <f t="shared" si="11"/>
        <v>-11.222302483560675</v>
      </c>
      <c r="F134" s="5">
        <f t="shared" si="12"/>
        <v>-11.422302483560674</v>
      </c>
      <c r="G134" s="5">
        <f t="shared" si="15"/>
        <v>0</v>
      </c>
      <c r="H134" s="5">
        <f t="shared" si="16"/>
        <v>0</v>
      </c>
      <c r="I134" s="5">
        <f t="shared" si="13"/>
        <v>0.9048374180359595</v>
      </c>
      <c r="K134" s="5">
        <f t="shared" si="17"/>
        <v>0</v>
      </c>
      <c r="L134" s="5">
        <f t="shared" si="18"/>
        <v>0</v>
      </c>
      <c r="M134" s="11">
        <v>0</v>
      </c>
      <c r="N134" s="11">
        <v>0</v>
      </c>
    </row>
    <row r="135" spans="1:14" ht="12.75">
      <c r="A135" s="4">
        <f t="shared" si="19"/>
        <v>9.499999999999982</v>
      </c>
      <c r="B135" s="1">
        <f t="shared" si="10"/>
        <v>100</v>
      </c>
      <c r="C135" s="5">
        <f t="shared" si="14"/>
        <v>0</v>
      </c>
      <c r="D135" s="11">
        <v>0</v>
      </c>
      <c r="E135" s="5">
        <f t="shared" si="11"/>
        <v>-11.16939193690799</v>
      </c>
      <c r="F135" s="5">
        <f t="shared" si="12"/>
        <v>-11.36939193690799</v>
      </c>
      <c r="G135" s="5">
        <f t="shared" si="15"/>
        <v>0</v>
      </c>
      <c r="H135" s="5">
        <f t="shared" si="16"/>
        <v>0</v>
      </c>
      <c r="I135" s="5">
        <f t="shared" si="13"/>
        <v>0.9048374180359595</v>
      </c>
      <c r="K135" s="5">
        <f t="shared" si="17"/>
        <v>0</v>
      </c>
      <c r="L135" s="5">
        <f t="shared" si="18"/>
        <v>0</v>
      </c>
      <c r="M135" s="11">
        <v>0</v>
      </c>
      <c r="N135" s="11">
        <v>0</v>
      </c>
    </row>
    <row r="136" spans="1:14" ht="12.75">
      <c r="A136" s="4">
        <f t="shared" si="19"/>
        <v>9.599999999999982</v>
      </c>
      <c r="B136" s="1">
        <f t="shared" si="10"/>
        <v>100</v>
      </c>
      <c r="C136" s="5">
        <f t="shared" si="14"/>
        <v>0</v>
      </c>
      <c r="D136" s="11">
        <v>0</v>
      </c>
      <c r="E136" s="5">
        <f t="shared" si="11"/>
        <v>-11.117035437571511</v>
      </c>
      <c r="F136" s="5">
        <f t="shared" si="12"/>
        <v>-11.31703543757151</v>
      </c>
      <c r="G136" s="5">
        <f t="shared" si="15"/>
        <v>0</v>
      </c>
      <c r="H136" s="5">
        <f t="shared" si="16"/>
        <v>0</v>
      </c>
      <c r="I136" s="5">
        <f t="shared" si="13"/>
        <v>0.9048374180359595</v>
      </c>
      <c r="K136" s="5">
        <f t="shared" si="17"/>
        <v>0</v>
      </c>
      <c r="L136" s="5">
        <f t="shared" si="18"/>
        <v>0</v>
      </c>
      <c r="M136" s="11">
        <v>0</v>
      </c>
      <c r="N136" s="11">
        <v>0</v>
      </c>
    </row>
    <row r="137" spans="1:14" ht="12.75">
      <c r="A137" s="4">
        <f t="shared" si="19"/>
        <v>9.699999999999982</v>
      </c>
      <c r="B137" s="1">
        <f t="shared" si="10"/>
        <v>100</v>
      </c>
      <c r="C137" s="5">
        <f t="shared" si="14"/>
        <v>0</v>
      </c>
      <c r="D137" s="11">
        <v>0</v>
      </c>
      <c r="E137" s="5">
        <f t="shared" si="11"/>
        <v>-11.06522150239378</v>
      </c>
      <c r="F137" s="5">
        <f t="shared" si="12"/>
        <v>-11.265221502393779</v>
      </c>
      <c r="G137" s="5">
        <f t="shared" si="15"/>
        <v>0</v>
      </c>
      <c r="H137" s="5">
        <f t="shared" si="16"/>
        <v>0</v>
      </c>
      <c r="I137" s="5">
        <f t="shared" si="13"/>
        <v>0.9048374180359595</v>
      </c>
      <c r="K137" s="5">
        <f t="shared" si="17"/>
        <v>0</v>
      </c>
      <c r="L137" s="5">
        <f t="shared" si="18"/>
        <v>0</v>
      </c>
      <c r="M137" s="11">
        <v>0</v>
      </c>
      <c r="N137" s="11">
        <v>0</v>
      </c>
    </row>
    <row r="138" spans="1:14" ht="12.75">
      <c r="A138" s="4">
        <f t="shared" si="19"/>
        <v>9.799999999999981</v>
      </c>
      <c r="B138" s="1">
        <f t="shared" si="10"/>
        <v>100</v>
      </c>
      <c r="C138" s="5">
        <f t="shared" si="14"/>
        <v>0</v>
      </c>
      <c r="D138" s="11">
        <v>0</v>
      </c>
      <c r="E138" s="5">
        <f t="shared" si="11"/>
        <v>-11.013939001557835</v>
      </c>
      <c r="F138" s="5">
        <f t="shared" si="12"/>
        <v>-11.213939001557835</v>
      </c>
      <c r="G138" s="5">
        <f t="shared" si="15"/>
        <v>0</v>
      </c>
      <c r="H138" s="5">
        <f t="shared" si="16"/>
        <v>0</v>
      </c>
      <c r="I138" s="5">
        <f t="shared" si="13"/>
        <v>0.9048374180359595</v>
      </c>
      <c r="K138" s="5">
        <f t="shared" si="17"/>
        <v>0</v>
      </c>
      <c r="L138" s="5">
        <f t="shared" si="18"/>
        <v>0</v>
      </c>
      <c r="M138" s="11">
        <v>0</v>
      </c>
      <c r="N138" s="11">
        <v>0</v>
      </c>
    </row>
    <row r="139" spans="1:14" ht="12.75">
      <c r="A139" s="4">
        <f t="shared" si="19"/>
        <v>9.89999999999998</v>
      </c>
      <c r="B139" s="1">
        <f t="shared" si="10"/>
        <v>100</v>
      </c>
      <c r="C139" s="5">
        <f t="shared" si="14"/>
        <v>0</v>
      </c>
      <c r="D139" s="11">
        <v>0</v>
      </c>
      <c r="E139" s="5">
        <f t="shared" si="11"/>
        <v>-10.963177144237745</v>
      </c>
      <c r="F139" s="5">
        <f t="shared" si="12"/>
        <v>-11.163177144237745</v>
      </c>
      <c r="G139" s="5">
        <f t="shared" si="15"/>
        <v>0</v>
      </c>
      <c r="H139" s="5">
        <f t="shared" si="16"/>
        <v>0</v>
      </c>
      <c r="I139" s="5">
        <f t="shared" si="13"/>
        <v>0.9048374180359595</v>
      </c>
      <c r="K139" s="5">
        <f t="shared" si="17"/>
        <v>0</v>
      </c>
      <c r="L139" s="5">
        <f t="shared" si="18"/>
        <v>0</v>
      </c>
      <c r="M139" s="11">
        <v>0</v>
      </c>
      <c r="N139" s="11">
        <v>0</v>
      </c>
    </row>
    <row r="140" spans="1:14" ht="12.75">
      <c r="A140" s="4">
        <f t="shared" si="19"/>
        <v>9.99999999999998</v>
      </c>
      <c r="B140" s="1">
        <f t="shared" si="10"/>
        <v>100</v>
      </c>
      <c r="C140" s="5">
        <f t="shared" si="14"/>
        <v>0</v>
      </c>
      <c r="D140" s="11">
        <v>0</v>
      </c>
      <c r="E140" s="5">
        <f t="shared" si="11"/>
        <v>-10.912925464970238</v>
      </c>
      <c r="F140" s="5">
        <f t="shared" si="12"/>
        <v>-11.112925464970237</v>
      </c>
      <c r="G140" s="5">
        <f t="shared" si="15"/>
        <v>0</v>
      </c>
      <c r="H140" s="5">
        <f t="shared" si="16"/>
        <v>0</v>
      </c>
      <c r="I140" s="5">
        <f t="shared" si="13"/>
        <v>0.9048374180359595</v>
      </c>
      <c r="K140" s="5">
        <f t="shared" si="17"/>
        <v>0</v>
      </c>
      <c r="L140" s="5">
        <f t="shared" si="18"/>
        <v>0</v>
      </c>
      <c r="M140" s="11">
        <v>0</v>
      </c>
      <c r="N140" s="11">
        <v>0</v>
      </c>
    </row>
    <row r="141" spans="1:14" ht="12.75">
      <c r="A141" s="4">
        <f t="shared" si="19"/>
        <v>10.09999999999998</v>
      </c>
      <c r="B141" s="1">
        <f t="shared" si="10"/>
        <v>100</v>
      </c>
      <c r="C141" s="5">
        <f t="shared" si="14"/>
        <v>0</v>
      </c>
      <c r="D141" s="11">
        <v>0</v>
      </c>
      <c r="E141" s="5">
        <f t="shared" si="11"/>
        <v>-10.863173810704398</v>
      </c>
      <c r="F141" s="5">
        <f t="shared" si="12"/>
        <v>-11.063173810704397</v>
      </c>
      <c r="G141" s="5">
        <f t="shared" si="15"/>
        <v>0</v>
      </c>
      <c r="H141" s="5">
        <f t="shared" si="16"/>
        <v>0</v>
      </c>
      <c r="I141" s="5">
        <f t="shared" si="13"/>
        <v>0.9048374180359595</v>
      </c>
      <c r="K141" s="5">
        <f t="shared" si="17"/>
        <v>0</v>
      </c>
      <c r="L141" s="5">
        <f t="shared" si="18"/>
        <v>0</v>
      </c>
      <c r="M141" s="11">
        <v>0</v>
      </c>
      <c r="N141" s="11">
        <v>0</v>
      </c>
    </row>
    <row r="142" spans="1:14" ht="12.75">
      <c r="A142" s="4">
        <f t="shared" si="19"/>
        <v>10.19999999999998</v>
      </c>
      <c r="B142" s="1">
        <f t="shared" si="10"/>
        <v>100</v>
      </c>
      <c r="C142" s="5">
        <f t="shared" si="14"/>
        <v>0</v>
      </c>
      <c r="D142" s="11">
        <v>0</v>
      </c>
      <c r="E142" s="5">
        <f t="shared" si="11"/>
        <v>-10.813912328489339</v>
      </c>
      <c r="F142" s="5">
        <f t="shared" si="12"/>
        <v>-11.013912328489338</v>
      </c>
      <c r="G142" s="5">
        <f t="shared" si="15"/>
        <v>0</v>
      </c>
      <c r="H142" s="5">
        <f t="shared" si="16"/>
        <v>0</v>
      </c>
      <c r="I142" s="5">
        <f t="shared" si="13"/>
        <v>0.9048374180359595</v>
      </c>
      <c r="K142" s="5">
        <f t="shared" si="17"/>
        <v>0</v>
      </c>
      <c r="L142" s="5">
        <f t="shared" si="18"/>
        <v>0</v>
      </c>
      <c r="M142" s="11">
        <v>0</v>
      </c>
      <c r="N142" s="11">
        <v>0</v>
      </c>
    </row>
    <row r="143" spans="1:14" ht="12.75">
      <c r="A143" s="4">
        <f t="shared" si="19"/>
        <v>10.29999999999998</v>
      </c>
      <c r="B143" s="1">
        <f t="shared" si="10"/>
        <v>100</v>
      </c>
      <c r="C143" s="5">
        <f t="shared" si="14"/>
        <v>0</v>
      </c>
      <c r="D143" s="11">
        <v>0</v>
      </c>
      <c r="E143" s="5">
        <f t="shared" si="11"/>
        <v>-10.765131453762514</v>
      </c>
      <c r="F143" s="5">
        <f t="shared" si="12"/>
        <v>-10.965131453762513</v>
      </c>
      <c r="G143" s="5">
        <f t="shared" si="15"/>
        <v>0</v>
      </c>
      <c r="H143" s="5">
        <f t="shared" si="16"/>
        <v>0</v>
      </c>
      <c r="I143" s="5">
        <f t="shared" si="13"/>
        <v>0.9048374180359595</v>
      </c>
      <c r="K143" s="5">
        <f t="shared" si="17"/>
        <v>0</v>
      </c>
      <c r="L143" s="5">
        <f t="shared" si="18"/>
        <v>0</v>
      </c>
      <c r="M143" s="11">
        <v>0</v>
      </c>
      <c r="N143" s="11">
        <v>0</v>
      </c>
    </row>
    <row r="144" spans="1:14" ht="12.75">
      <c r="A144" s="4">
        <f t="shared" si="19"/>
        <v>10.399999999999979</v>
      </c>
      <c r="B144" s="1">
        <f t="shared" si="10"/>
        <v>100</v>
      </c>
      <c r="C144" s="5">
        <f t="shared" si="14"/>
        <v>0</v>
      </c>
      <c r="D144" s="11">
        <v>0</v>
      </c>
      <c r="E144" s="5">
        <f t="shared" si="11"/>
        <v>-10.71682189920383</v>
      </c>
      <c r="F144" s="5">
        <f t="shared" si="12"/>
        <v>-10.91682189920383</v>
      </c>
      <c r="G144" s="5">
        <f t="shared" si="15"/>
        <v>0</v>
      </c>
      <c r="H144" s="5">
        <f t="shared" si="16"/>
        <v>0</v>
      </c>
      <c r="I144" s="5">
        <f t="shared" si="13"/>
        <v>0.9048374180359595</v>
      </c>
      <c r="K144" s="5">
        <f t="shared" si="17"/>
        <v>0</v>
      </c>
      <c r="L144" s="5">
        <f t="shared" si="18"/>
        <v>0</v>
      </c>
      <c r="M144" s="11">
        <v>0</v>
      </c>
      <c r="N144" s="11">
        <v>0</v>
      </c>
    </row>
    <row r="145" spans="1:14" ht="12.75">
      <c r="A145" s="4">
        <f t="shared" si="19"/>
        <v>10.499999999999979</v>
      </c>
      <c r="B145" s="1">
        <f t="shared" si="10"/>
        <v>100</v>
      </c>
      <c r="C145" s="5">
        <f t="shared" si="14"/>
        <v>0</v>
      </c>
      <c r="D145" s="11">
        <v>0</v>
      </c>
      <c r="E145" s="5">
        <f t="shared" si="11"/>
        <v>-10.668974644123077</v>
      </c>
      <c r="F145" s="5">
        <f t="shared" si="12"/>
        <v>-10.868974644123076</v>
      </c>
      <c r="G145" s="5">
        <f t="shared" si="15"/>
        <v>0</v>
      </c>
      <c r="H145" s="5">
        <f t="shared" si="16"/>
        <v>0</v>
      </c>
      <c r="I145" s="5">
        <f t="shared" si="13"/>
        <v>0.9048374180359595</v>
      </c>
      <c r="K145" s="5">
        <f t="shared" si="17"/>
        <v>0</v>
      </c>
      <c r="L145" s="5">
        <f t="shared" si="18"/>
        <v>0</v>
      </c>
      <c r="M145" s="11">
        <v>0</v>
      </c>
      <c r="N145" s="11">
        <v>0</v>
      </c>
    </row>
    <row r="146" spans="1:14" ht="12.75">
      <c r="A146" s="4">
        <f t="shared" si="19"/>
        <v>10.599999999999978</v>
      </c>
      <c r="B146" s="1">
        <f t="shared" si="10"/>
        <v>100</v>
      </c>
      <c r="C146" s="5">
        <f t="shared" si="14"/>
        <v>0</v>
      </c>
      <c r="D146" s="11">
        <v>0</v>
      </c>
      <c r="E146" s="5">
        <f t="shared" si="11"/>
        <v>-10.62158092435036</v>
      </c>
      <c r="F146" s="5">
        <f t="shared" si="12"/>
        <v>-10.821580924350359</v>
      </c>
      <c r="G146" s="5">
        <f t="shared" si="15"/>
        <v>0</v>
      </c>
      <c r="H146" s="5">
        <f t="shared" si="16"/>
        <v>0</v>
      </c>
      <c r="I146" s="5">
        <f t="shared" si="13"/>
        <v>0.9048374180359595</v>
      </c>
      <c r="K146" s="5">
        <f t="shared" si="17"/>
        <v>0</v>
      </c>
      <c r="L146" s="5">
        <f t="shared" si="18"/>
        <v>0</v>
      </c>
      <c r="M146" s="11">
        <v>0</v>
      </c>
      <c r="N146" s="11">
        <v>0</v>
      </c>
    </row>
    <row r="147" spans="1:14" ht="12.75">
      <c r="A147" s="4">
        <f t="shared" si="19"/>
        <v>10.699999999999978</v>
      </c>
      <c r="B147" s="1">
        <f t="shared" si="10"/>
        <v>100</v>
      </c>
      <c r="C147" s="5">
        <f t="shared" si="14"/>
        <v>0</v>
      </c>
      <c r="D147" s="11">
        <v>0</v>
      </c>
      <c r="E147" s="5">
        <f t="shared" si="11"/>
        <v>-10.574632222601164</v>
      </c>
      <c r="F147" s="5">
        <f t="shared" si="12"/>
        <v>-10.774632222601163</v>
      </c>
      <c r="G147" s="5">
        <f t="shared" si="15"/>
        <v>0</v>
      </c>
      <c r="H147" s="5">
        <f t="shared" si="16"/>
        <v>0</v>
      </c>
      <c r="I147" s="5">
        <f t="shared" si="13"/>
        <v>0.9048374180359595</v>
      </c>
      <c r="K147" s="5">
        <f t="shared" si="17"/>
        <v>0</v>
      </c>
      <c r="L147" s="5">
        <f t="shared" si="18"/>
        <v>0</v>
      </c>
      <c r="M147" s="11">
        <v>0</v>
      </c>
      <c r="N147" s="11">
        <v>0</v>
      </c>
    </row>
    <row r="148" spans="1:14" ht="12.75">
      <c r="A148" s="4">
        <f t="shared" si="19"/>
        <v>10.799999999999978</v>
      </c>
      <c r="B148" s="1">
        <f t="shared" si="10"/>
        <v>100</v>
      </c>
      <c r="C148" s="5">
        <f t="shared" si="14"/>
        <v>0</v>
      </c>
      <c r="D148" s="11">
        <v>0</v>
      </c>
      <c r="E148" s="5">
        <f t="shared" si="11"/>
        <v>-10.528120259289597</v>
      </c>
      <c r="F148" s="5">
        <f t="shared" si="12"/>
        <v>-10.728120259289597</v>
      </c>
      <c r="G148" s="5">
        <f t="shared" si="15"/>
        <v>0</v>
      </c>
      <c r="H148" s="5">
        <f t="shared" si="16"/>
        <v>0</v>
      </c>
      <c r="I148" s="5">
        <f t="shared" si="13"/>
        <v>0.9048374180359595</v>
      </c>
      <c r="K148" s="5">
        <f t="shared" si="17"/>
        <v>0</v>
      </c>
      <c r="L148" s="5">
        <f t="shared" si="18"/>
        <v>0</v>
      </c>
      <c r="M148" s="11">
        <v>0</v>
      </c>
      <c r="N148" s="11">
        <v>0</v>
      </c>
    </row>
    <row r="149" spans="1:14" ht="12.75">
      <c r="A149" s="4">
        <f t="shared" si="19"/>
        <v>10.899999999999977</v>
      </c>
      <c r="B149" s="1">
        <f t="shared" si="10"/>
        <v>100</v>
      </c>
      <c r="C149" s="5">
        <f t="shared" si="14"/>
        <v>0</v>
      </c>
      <c r="D149" s="11">
        <v>0</v>
      </c>
      <c r="E149" s="5">
        <f t="shared" si="11"/>
        <v>-10.482036983764976</v>
      </c>
      <c r="F149" s="5">
        <f t="shared" si="12"/>
        <v>-10.682036983764975</v>
      </c>
      <c r="G149" s="5">
        <f t="shared" si="15"/>
        <v>0</v>
      </c>
      <c r="H149" s="5">
        <f t="shared" si="16"/>
        <v>0</v>
      </c>
      <c r="I149" s="5">
        <f t="shared" si="13"/>
        <v>0.9048374180359595</v>
      </c>
      <c r="K149" s="5">
        <f t="shared" si="17"/>
        <v>0</v>
      </c>
      <c r="L149" s="5">
        <f t="shared" si="18"/>
        <v>0</v>
      </c>
      <c r="M149" s="11">
        <v>0</v>
      </c>
      <c r="N149" s="11">
        <v>0</v>
      </c>
    </row>
    <row r="150" spans="1:14" ht="12.75">
      <c r="A150" s="4">
        <f t="shared" si="19"/>
        <v>10.999999999999977</v>
      </c>
      <c r="B150" s="1">
        <f t="shared" si="10"/>
        <v>100</v>
      </c>
      <c r="C150" s="5">
        <f t="shared" si="14"/>
        <v>0</v>
      </c>
      <c r="D150" s="11">
        <v>0</v>
      </c>
      <c r="E150" s="5">
        <f t="shared" si="11"/>
        <v>-10.436374565948613</v>
      </c>
      <c r="F150" s="5">
        <f t="shared" si="12"/>
        <v>-10.636374565948612</v>
      </c>
      <c r="G150" s="5">
        <f t="shared" si="15"/>
        <v>0</v>
      </c>
      <c r="H150" s="5">
        <f t="shared" si="16"/>
        <v>0</v>
      </c>
      <c r="I150" s="5">
        <f t="shared" si="13"/>
        <v>0.9048374180359595</v>
      </c>
      <c r="K150" s="5">
        <f t="shared" si="17"/>
        <v>0</v>
      </c>
      <c r="L150" s="5">
        <f t="shared" si="18"/>
        <v>0</v>
      </c>
      <c r="M150" s="11">
        <v>0</v>
      </c>
      <c r="N150" s="11">
        <v>0</v>
      </c>
    </row>
    <row r="151" spans="1:14" ht="12.75">
      <c r="A151" s="4">
        <f t="shared" si="19"/>
        <v>11.099999999999977</v>
      </c>
      <c r="B151" s="1">
        <f t="shared" si="10"/>
        <v>100</v>
      </c>
      <c r="C151" s="5">
        <f t="shared" si="14"/>
        <v>0</v>
      </c>
      <c r="D151" s="11">
        <v>0</v>
      </c>
      <c r="E151" s="5">
        <f t="shared" si="11"/>
        <v>-10.391125388349025</v>
      </c>
      <c r="F151" s="5">
        <f t="shared" si="12"/>
        <v>-10.591125388349024</v>
      </c>
      <c r="G151" s="5">
        <f t="shared" si="15"/>
        <v>0</v>
      </c>
      <c r="H151" s="5">
        <f t="shared" si="16"/>
        <v>0</v>
      </c>
      <c r="I151" s="5">
        <f t="shared" si="13"/>
        <v>0.9048374180359595</v>
      </c>
      <c r="K151" s="5">
        <f t="shared" si="17"/>
        <v>0</v>
      </c>
      <c r="L151" s="5">
        <f t="shared" si="18"/>
        <v>0</v>
      </c>
      <c r="M151" s="11">
        <v>0</v>
      </c>
      <c r="N151" s="11">
        <v>0</v>
      </c>
    </row>
    <row r="152" spans="1:14" ht="12.75">
      <c r="A152" s="4">
        <f t="shared" si="19"/>
        <v>11.199999999999976</v>
      </c>
      <c r="B152" s="1">
        <f t="shared" si="10"/>
        <v>100</v>
      </c>
      <c r="C152" s="5">
        <f t="shared" si="14"/>
        <v>0</v>
      </c>
      <c r="D152" s="11">
        <v>0</v>
      </c>
      <c r="E152" s="5">
        <f t="shared" si="11"/>
        <v>-10.346282038435222</v>
      </c>
      <c r="F152" s="5">
        <f t="shared" si="12"/>
        <v>-10.546282038435221</v>
      </c>
      <c r="G152" s="5">
        <f t="shared" si="15"/>
        <v>0</v>
      </c>
      <c r="H152" s="5">
        <f t="shared" si="16"/>
        <v>0</v>
      </c>
      <c r="I152" s="5">
        <f t="shared" si="13"/>
        <v>0.9048374180359595</v>
      </c>
      <c r="K152" s="5">
        <f t="shared" si="17"/>
        <v>0</v>
      </c>
      <c r="L152" s="5">
        <f t="shared" si="18"/>
        <v>0</v>
      </c>
      <c r="M152" s="11">
        <v>0</v>
      </c>
      <c r="N152" s="11">
        <v>0</v>
      </c>
    </row>
    <row r="153" spans="1:14" ht="12.75">
      <c r="A153" s="4">
        <f t="shared" si="19"/>
        <v>11.299999999999976</v>
      </c>
      <c r="B153" s="1">
        <f t="shared" si="10"/>
        <v>100</v>
      </c>
      <c r="C153" s="5">
        <f t="shared" si="14"/>
        <v>0</v>
      </c>
      <c r="D153" s="11">
        <v>0</v>
      </c>
      <c r="E153" s="5">
        <f t="shared" si="11"/>
        <v>-10.301837301348993</v>
      </c>
      <c r="F153" s="5">
        <f t="shared" si="12"/>
        <v>-10.501837301348992</v>
      </c>
      <c r="G153" s="5">
        <f t="shared" si="15"/>
        <v>0</v>
      </c>
      <c r="H153" s="5">
        <f t="shared" si="16"/>
        <v>0</v>
      </c>
      <c r="I153" s="5">
        <f t="shared" si="13"/>
        <v>0.9048374180359595</v>
      </c>
      <c r="K153" s="5">
        <f t="shared" si="17"/>
        <v>0</v>
      </c>
      <c r="L153" s="5">
        <f t="shared" si="18"/>
        <v>0</v>
      </c>
      <c r="M153" s="11">
        <v>0</v>
      </c>
      <c r="N153" s="11">
        <v>0</v>
      </c>
    </row>
    <row r="154" spans="1:14" ht="12.75">
      <c r="A154" s="4">
        <f t="shared" si="19"/>
        <v>11.399999999999975</v>
      </c>
      <c r="B154" s="1">
        <f t="shared" si="10"/>
        <v>100</v>
      </c>
      <c r="C154" s="5">
        <f t="shared" si="14"/>
        <v>0</v>
      </c>
      <c r="D154" s="11">
        <v>0</v>
      </c>
      <c r="E154" s="5">
        <f t="shared" si="11"/>
        <v>-10.257784152938218</v>
      </c>
      <c r="F154" s="5">
        <f t="shared" si="12"/>
        <v>-10.457784152938217</v>
      </c>
      <c r="G154" s="5">
        <f t="shared" si="15"/>
        <v>0</v>
      </c>
      <c r="H154" s="5">
        <f t="shared" si="16"/>
        <v>0</v>
      </c>
      <c r="I154" s="5">
        <f t="shared" si="13"/>
        <v>0.9048374180359595</v>
      </c>
      <c r="K154" s="5">
        <f t="shared" si="17"/>
        <v>0</v>
      </c>
      <c r="L154" s="5">
        <f t="shared" si="18"/>
        <v>0</v>
      </c>
      <c r="M154" s="11">
        <v>0</v>
      </c>
      <c r="N154" s="11">
        <v>0</v>
      </c>
    </row>
    <row r="155" spans="1:14" ht="12.75">
      <c r="A155" s="4">
        <f t="shared" si="19"/>
        <v>11.499999999999975</v>
      </c>
      <c r="B155" s="1">
        <f t="shared" si="10"/>
        <v>100</v>
      </c>
      <c r="C155" s="5">
        <f t="shared" si="14"/>
        <v>0</v>
      </c>
      <c r="D155" s="11">
        <v>0</v>
      </c>
      <c r="E155" s="5">
        <f t="shared" si="11"/>
        <v>-10.214115753094445</v>
      </c>
      <c r="F155" s="5">
        <f t="shared" si="12"/>
        <v>-10.414115753094444</v>
      </c>
      <c r="G155" s="5">
        <f t="shared" si="15"/>
        <v>0</v>
      </c>
      <c r="H155" s="5">
        <f t="shared" si="16"/>
        <v>0</v>
      </c>
      <c r="I155" s="5">
        <f t="shared" si="13"/>
        <v>0.9048374180359595</v>
      </c>
      <c r="K155" s="5">
        <f t="shared" si="17"/>
        <v>0</v>
      </c>
      <c r="L155" s="5">
        <f t="shared" si="18"/>
        <v>0</v>
      </c>
      <c r="M155" s="11">
        <v>0</v>
      </c>
      <c r="N155" s="11">
        <v>0</v>
      </c>
    </row>
    <row r="156" spans="1:14" ht="12.75">
      <c r="A156" s="4">
        <f t="shared" si="19"/>
        <v>11.599999999999975</v>
      </c>
      <c r="B156" s="1">
        <f t="shared" si="10"/>
        <v>100</v>
      </c>
      <c r="C156" s="5">
        <f t="shared" si="14"/>
        <v>0</v>
      </c>
      <c r="D156" s="11">
        <v>0</v>
      </c>
      <c r="E156" s="5">
        <f t="shared" si="11"/>
        <v>-10.170825439378872</v>
      </c>
      <c r="F156" s="5">
        <f t="shared" si="12"/>
        <v>-10.370825439378871</v>
      </c>
      <c r="G156" s="5">
        <f t="shared" si="15"/>
        <v>0</v>
      </c>
      <c r="H156" s="5">
        <f t="shared" si="16"/>
        <v>0</v>
      </c>
      <c r="I156" s="5">
        <f t="shared" si="13"/>
        <v>0.9048374180359595</v>
      </c>
      <c r="K156" s="5">
        <f t="shared" si="17"/>
        <v>0</v>
      </c>
      <c r="L156" s="5">
        <f t="shared" si="18"/>
        <v>0</v>
      </c>
      <c r="M156" s="11">
        <v>0</v>
      </c>
      <c r="N156" s="11">
        <v>0</v>
      </c>
    </row>
    <row r="157" spans="1:14" ht="12.75">
      <c r="A157" s="4">
        <f t="shared" si="19"/>
        <v>11.699999999999974</v>
      </c>
      <c r="B157" s="1">
        <f t="shared" si="10"/>
        <v>100</v>
      </c>
      <c r="C157" s="5">
        <f t="shared" si="14"/>
        <v>0</v>
      </c>
      <c r="D157" s="11">
        <v>0</v>
      </c>
      <c r="E157" s="5">
        <f t="shared" si="11"/>
        <v>-10.127906720921915</v>
      </c>
      <c r="F157" s="5">
        <f t="shared" si="12"/>
        <v>-10.327906720921915</v>
      </c>
      <c r="G157" s="5">
        <f t="shared" si="15"/>
        <v>0</v>
      </c>
      <c r="H157" s="5">
        <f t="shared" si="16"/>
        <v>0</v>
      </c>
      <c r="I157" s="5">
        <f t="shared" si="13"/>
        <v>0.9048374180359595</v>
      </c>
      <c r="K157" s="5">
        <f t="shared" si="17"/>
        <v>0</v>
      </c>
      <c r="L157" s="5">
        <f t="shared" si="18"/>
        <v>0</v>
      </c>
      <c r="M157" s="11">
        <v>0</v>
      </c>
      <c r="N157" s="11">
        <v>0</v>
      </c>
    </row>
    <row r="158" spans="1:14" ht="12.75">
      <c r="A158" s="4">
        <f t="shared" si="19"/>
        <v>11.799999999999974</v>
      </c>
      <c r="B158" s="1">
        <f t="shared" si="10"/>
        <v>100</v>
      </c>
      <c r="C158" s="5">
        <f t="shared" si="14"/>
        <v>0</v>
      </c>
      <c r="D158" s="11">
        <v>0</v>
      </c>
      <c r="E158" s="5">
        <f t="shared" si="11"/>
        <v>-10.08535327258237</v>
      </c>
      <c r="F158" s="5">
        <f t="shared" si="12"/>
        <v>-10.28535327258237</v>
      </c>
      <c r="G158" s="5">
        <f t="shared" si="15"/>
        <v>0</v>
      </c>
      <c r="H158" s="5">
        <f t="shared" si="16"/>
        <v>0</v>
      </c>
      <c r="I158" s="5">
        <f t="shared" si="13"/>
        <v>0.9048374180359595</v>
      </c>
      <c r="K158" s="5">
        <f t="shared" si="17"/>
        <v>0</v>
      </c>
      <c r="L158" s="5">
        <f t="shared" si="18"/>
        <v>0</v>
      </c>
      <c r="M158" s="11">
        <v>0</v>
      </c>
      <c r="N158" s="11">
        <v>0</v>
      </c>
    </row>
    <row r="159" spans="1:14" ht="12.75">
      <c r="A159" s="4">
        <f t="shared" si="19"/>
        <v>11.899999999999974</v>
      </c>
      <c r="B159" s="1">
        <f t="shared" si="10"/>
        <v>100</v>
      </c>
      <c r="C159" s="5">
        <f t="shared" si="14"/>
        <v>0</v>
      </c>
      <c r="D159" s="11">
        <v>0</v>
      </c>
      <c r="E159" s="5">
        <f t="shared" si="11"/>
        <v>-10.043158929353048</v>
      </c>
      <c r="F159" s="5">
        <f t="shared" si="12"/>
        <v>-10.243158929353047</v>
      </c>
      <c r="G159" s="5">
        <f t="shared" si="15"/>
        <v>0</v>
      </c>
      <c r="H159" s="5">
        <f t="shared" si="16"/>
        <v>0</v>
      </c>
      <c r="I159" s="5">
        <f t="shared" si="13"/>
        <v>0.9048374180359595</v>
      </c>
      <c r="K159" s="5">
        <f t="shared" si="17"/>
        <v>0</v>
      </c>
      <c r="L159" s="5">
        <f t="shared" si="18"/>
        <v>0</v>
      </c>
      <c r="M159" s="11">
        <v>0</v>
      </c>
      <c r="N159" s="11">
        <v>0</v>
      </c>
    </row>
    <row r="160" spans="1:14" ht="12.75">
      <c r="A160" s="4">
        <f t="shared" si="19"/>
        <v>11.999999999999973</v>
      </c>
      <c r="B160" s="1">
        <f t="shared" si="10"/>
        <v>100</v>
      </c>
      <c r="C160" s="5">
        <f t="shared" si="14"/>
        <v>0</v>
      </c>
      <c r="D160" s="11">
        <v>0</v>
      </c>
      <c r="E160" s="5">
        <f t="shared" si="11"/>
        <v>-10.001317681000465</v>
      </c>
      <c r="F160" s="5">
        <f t="shared" si="12"/>
        <v>-10.201317681000464</v>
      </c>
      <c r="G160" s="5">
        <f t="shared" si="15"/>
        <v>0</v>
      </c>
      <c r="H160" s="5">
        <f t="shared" si="16"/>
        <v>0</v>
      </c>
      <c r="I160" s="5">
        <f t="shared" si="13"/>
        <v>0.9048374180359595</v>
      </c>
      <c r="K160" s="5">
        <f t="shared" si="17"/>
        <v>0</v>
      </c>
      <c r="L160" s="5">
        <f t="shared" si="18"/>
        <v>0</v>
      </c>
      <c r="M160" s="11">
        <v>0</v>
      </c>
      <c r="N160" s="11">
        <v>0</v>
      </c>
    </row>
    <row r="161" spans="1:14" ht="12.75">
      <c r="A161" s="4">
        <f t="shared" si="19"/>
        <v>12.099999999999973</v>
      </c>
      <c r="B161" s="1">
        <f t="shared" si="10"/>
        <v>100</v>
      </c>
      <c r="C161" s="5">
        <f t="shared" si="14"/>
        <v>0</v>
      </c>
      <c r="D161" s="11">
        <v>0</v>
      </c>
      <c r="E161" s="5">
        <f t="shared" si="11"/>
        <v>-9.95982366692699</v>
      </c>
      <c r="F161" s="5">
        <f t="shared" si="12"/>
        <v>-10.15982366692699</v>
      </c>
      <c r="G161" s="5">
        <f t="shared" si="15"/>
        <v>0</v>
      </c>
      <c r="H161" s="5">
        <f t="shared" si="16"/>
        <v>0</v>
      </c>
      <c r="I161" s="5">
        <f t="shared" si="13"/>
        <v>0.9048374180359595</v>
      </c>
      <c r="K161" s="5">
        <f t="shared" si="17"/>
        <v>0</v>
      </c>
      <c r="L161" s="5">
        <f t="shared" si="18"/>
        <v>0</v>
      </c>
      <c r="M161" s="11">
        <v>0</v>
      </c>
      <c r="N161" s="11">
        <v>0</v>
      </c>
    </row>
    <row r="162" spans="1:14" ht="12.75">
      <c r="A162" s="4">
        <f t="shared" si="19"/>
        <v>12.199999999999973</v>
      </c>
      <c r="B162" s="1">
        <f t="shared" si="10"/>
        <v>100</v>
      </c>
      <c r="C162" s="5">
        <f t="shared" si="14"/>
        <v>0</v>
      </c>
      <c r="D162" s="11">
        <v>0</v>
      </c>
      <c r="E162" s="5">
        <f t="shared" si="11"/>
        <v>-9.918671171244412</v>
      </c>
      <c r="F162" s="5">
        <f t="shared" si="12"/>
        <v>-10.118671171244412</v>
      </c>
      <c r="G162" s="5">
        <f t="shared" si="15"/>
        <v>0</v>
      </c>
      <c r="H162" s="5">
        <f t="shared" si="16"/>
        <v>0</v>
      </c>
      <c r="I162" s="5">
        <f t="shared" si="13"/>
        <v>0.9048374180359595</v>
      </c>
      <c r="K162" s="5">
        <f t="shared" si="17"/>
        <v>0</v>
      </c>
      <c r="L162" s="5">
        <f t="shared" si="18"/>
        <v>0</v>
      </c>
      <c r="M162" s="11">
        <v>0</v>
      </c>
      <c r="N162" s="11">
        <v>0</v>
      </c>
    </row>
    <row r="163" spans="1:14" ht="12.75">
      <c r="A163" s="4">
        <f t="shared" si="19"/>
        <v>12.299999999999972</v>
      </c>
      <c r="B163" s="1">
        <f t="shared" si="10"/>
        <v>100</v>
      </c>
      <c r="C163" s="5">
        <f t="shared" si="14"/>
        <v>0</v>
      </c>
      <c r="D163" s="11">
        <v>0</v>
      </c>
      <c r="E163" s="5">
        <f t="shared" si="11"/>
        <v>-9.877854618048609</v>
      </c>
      <c r="F163" s="5">
        <f t="shared" si="12"/>
        <v>-10.077854618048608</v>
      </c>
      <c r="G163" s="5">
        <f t="shared" si="15"/>
        <v>0</v>
      </c>
      <c r="H163" s="5">
        <f t="shared" si="16"/>
        <v>0</v>
      </c>
      <c r="I163" s="5">
        <f t="shared" si="13"/>
        <v>0.9048374180359595</v>
      </c>
      <c r="K163" s="5">
        <f t="shared" si="17"/>
        <v>0</v>
      </c>
      <c r="L163" s="5">
        <f t="shared" si="18"/>
        <v>0</v>
      </c>
      <c r="M163" s="11">
        <v>0</v>
      </c>
      <c r="N163" s="11">
        <v>0</v>
      </c>
    </row>
    <row r="164" spans="1:14" ht="12.75">
      <c r="A164" s="4">
        <f t="shared" si="19"/>
        <v>12.399999999999972</v>
      </c>
      <c r="B164" s="1">
        <f t="shared" si="10"/>
        <v>100</v>
      </c>
      <c r="C164" s="5">
        <f t="shared" si="14"/>
        <v>0</v>
      </c>
      <c r="D164" s="11">
        <v>0</v>
      </c>
      <c r="E164" s="5">
        <f t="shared" si="11"/>
        <v>-9.83736856688551</v>
      </c>
      <c r="F164" s="5">
        <f t="shared" si="12"/>
        <v>-10.03736856688551</v>
      </c>
      <c r="G164" s="5">
        <f t="shared" si="15"/>
        <v>0</v>
      </c>
      <c r="H164" s="5">
        <f t="shared" si="16"/>
        <v>0</v>
      </c>
      <c r="I164" s="5">
        <f t="shared" si="13"/>
        <v>0.9048374180359595</v>
      </c>
      <c r="K164" s="5">
        <f t="shared" si="17"/>
        <v>0</v>
      </c>
      <c r="L164" s="5">
        <f t="shared" si="18"/>
        <v>0</v>
      </c>
      <c r="M164" s="11">
        <v>0</v>
      </c>
      <c r="N164" s="11">
        <v>0</v>
      </c>
    </row>
    <row r="165" spans="1:14" ht="12.75">
      <c r="A165" s="4">
        <f t="shared" si="19"/>
        <v>12.499999999999972</v>
      </c>
      <c r="B165" s="1">
        <f t="shared" si="10"/>
        <v>100</v>
      </c>
      <c r="C165" s="5">
        <f t="shared" si="14"/>
        <v>0</v>
      </c>
      <c r="D165" s="11">
        <v>0</v>
      </c>
      <c r="E165" s="5">
        <f t="shared" si="11"/>
        <v>-9.797207708399188</v>
      </c>
      <c r="F165" s="5">
        <f t="shared" si="12"/>
        <v>-9.997207708399188</v>
      </c>
      <c r="G165" s="5">
        <f t="shared" si="15"/>
        <v>0</v>
      </c>
      <c r="H165" s="5">
        <f t="shared" si="16"/>
        <v>0</v>
      </c>
      <c r="I165" s="5">
        <f t="shared" si="13"/>
        <v>0.9048374180359595</v>
      </c>
      <c r="K165" s="5">
        <f t="shared" si="17"/>
        <v>0</v>
      </c>
      <c r="L165" s="5">
        <f t="shared" si="18"/>
        <v>0</v>
      </c>
      <c r="M165" s="11">
        <v>0</v>
      </c>
      <c r="N165" s="11">
        <v>0</v>
      </c>
    </row>
    <row r="166" spans="1:14" ht="12.75">
      <c r="A166" s="4">
        <f t="shared" si="19"/>
        <v>12.599999999999971</v>
      </c>
      <c r="B166" s="1">
        <f t="shared" si="10"/>
        <v>100</v>
      </c>
      <c r="C166" s="5">
        <f t="shared" si="14"/>
        <v>0</v>
      </c>
      <c r="D166" s="11">
        <v>0</v>
      </c>
      <c r="E166" s="5">
        <f t="shared" si="11"/>
        <v>-9.757366860153304</v>
      </c>
      <c r="F166" s="5">
        <f t="shared" si="12"/>
        <v>-9.957366860153304</v>
      </c>
      <c r="G166" s="5">
        <f t="shared" si="15"/>
        <v>0</v>
      </c>
      <c r="H166" s="5">
        <f t="shared" si="16"/>
        <v>0</v>
      </c>
      <c r="I166" s="5">
        <f t="shared" si="13"/>
        <v>0.9048374180359595</v>
      </c>
      <c r="K166" s="5">
        <f t="shared" si="17"/>
        <v>0</v>
      </c>
      <c r="L166" s="5">
        <f t="shared" si="18"/>
        <v>0</v>
      </c>
      <c r="M166" s="11">
        <v>0</v>
      </c>
      <c r="N166" s="11">
        <v>0</v>
      </c>
    </row>
    <row r="167" spans="1:14" ht="12.75">
      <c r="A167" s="4">
        <f t="shared" si="19"/>
        <v>12.69999999999997</v>
      </c>
      <c r="B167" s="1">
        <f t="shared" si="10"/>
        <v>100</v>
      </c>
      <c r="C167" s="5">
        <f t="shared" si="14"/>
        <v>0</v>
      </c>
      <c r="D167" s="11">
        <v>0</v>
      </c>
      <c r="E167" s="5">
        <f t="shared" si="11"/>
        <v>-9.71784096261774</v>
      </c>
      <c r="F167" s="5">
        <f t="shared" si="12"/>
        <v>-9.91784096261774</v>
      </c>
      <c r="G167" s="5">
        <f t="shared" si="15"/>
        <v>0</v>
      </c>
      <c r="H167" s="5">
        <f t="shared" si="16"/>
        <v>0</v>
      </c>
      <c r="I167" s="5">
        <f t="shared" si="13"/>
        <v>0.9048374180359595</v>
      </c>
      <c r="K167" s="5">
        <f t="shared" si="17"/>
        <v>0</v>
      </c>
      <c r="L167" s="5">
        <f t="shared" si="18"/>
        <v>0</v>
      </c>
      <c r="M167" s="11">
        <v>0</v>
      </c>
      <c r="N167" s="11">
        <v>0</v>
      </c>
    </row>
    <row r="168" spans="1:14" ht="12.75">
      <c r="A168" s="4">
        <f t="shared" si="19"/>
        <v>12.79999999999997</v>
      </c>
      <c r="B168" s="1">
        <f t="shared" si="10"/>
        <v>100</v>
      </c>
      <c r="C168" s="5">
        <f t="shared" si="14"/>
        <v>0</v>
      </c>
      <c r="D168" s="11">
        <v>0</v>
      </c>
      <c r="E168" s="5">
        <f t="shared" si="11"/>
        <v>-9.67862507531261</v>
      </c>
      <c r="F168" s="5">
        <f t="shared" si="12"/>
        <v>-9.878625075312609</v>
      </c>
      <c r="G168" s="5">
        <f t="shared" si="15"/>
        <v>0</v>
      </c>
      <c r="H168" s="5">
        <f t="shared" si="16"/>
        <v>0</v>
      </c>
      <c r="I168" s="5">
        <f t="shared" si="13"/>
        <v>0.9048374180359595</v>
      </c>
      <c r="K168" s="5">
        <f t="shared" si="17"/>
        <v>0</v>
      </c>
      <c r="L168" s="5">
        <f t="shared" si="18"/>
        <v>0</v>
      </c>
      <c r="M168" s="11">
        <v>0</v>
      </c>
      <c r="N168" s="11">
        <v>0</v>
      </c>
    </row>
    <row r="169" spans="1:14" ht="12.75">
      <c r="A169" s="4">
        <f t="shared" si="19"/>
        <v>12.89999999999997</v>
      </c>
      <c r="B169" s="1">
        <f aca="true" t="shared" si="20" ref="B169:B232">$B$12</f>
        <v>100</v>
      </c>
      <c r="C169" s="5">
        <f t="shared" si="14"/>
        <v>0</v>
      </c>
      <c r="D169" s="11">
        <v>0</v>
      </c>
      <c r="E169" s="5">
        <f aca="true" t="shared" si="21" ref="E169:E232">((LN(A169/B169))+($B$18+0.5*$B$16^2)*$B$14)/($B$16*SQRT($B$14))</f>
        <v>-9.639714373102334</v>
      </c>
      <c r="F169" s="5">
        <f aca="true" t="shared" si="22" ref="F169:F232">E169-$B$16*SQRT($B$14)</f>
        <v>-9.839714373102334</v>
      </c>
      <c r="G169" s="5">
        <f t="shared" si="15"/>
        <v>0</v>
      </c>
      <c r="H169" s="5">
        <f t="shared" si="16"/>
        <v>0</v>
      </c>
      <c r="I169" s="5">
        <f aca="true" t="shared" si="23" ref="I169:I232">EXP(-$B$18*$B$14)</f>
        <v>0.9048374180359595</v>
      </c>
      <c r="K169" s="5">
        <f t="shared" si="17"/>
        <v>0</v>
      </c>
      <c r="L169" s="5">
        <f t="shared" si="18"/>
        <v>0</v>
      </c>
      <c r="M169" s="11">
        <v>0</v>
      </c>
      <c r="N169" s="11">
        <v>0</v>
      </c>
    </row>
    <row r="170" spans="1:14" ht="12.75">
      <c r="A170" s="4">
        <f t="shared" si="19"/>
        <v>12.99999999999997</v>
      </c>
      <c r="B170" s="1">
        <f t="shared" si="20"/>
        <v>100</v>
      </c>
      <c r="C170" s="5">
        <f aca="true" t="shared" si="24" ref="C170:C233">A170*G170-(B170*I170*H170)</f>
        <v>0</v>
      </c>
      <c r="D170" s="11">
        <v>0</v>
      </c>
      <c r="E170" s="5">
        <f t="shared" si="21"/>
        <v>-9.601104142632783</v>
      </c>
      <c r="F170" s="5">
        <f t="shared" si="22"/>
        <v>-9.801104142632783</v>
      </c>
      <c r="G170" s="5">
        <f aca="true" t="shared" si="25" ref="G170:G233">NORMSDIST(E170)</f>
        <v>0</v>
      </c>
      <c r="H170" s="5">
        <f aca="true" t="shared" si="26" ref="H170:H233">NORMSDIST(F170)</f>
        <v>0</v>
      </c>
      <c r="I170" s="5">
        <f t="shared" si="23"/>
        <v>0.9048374180359595</v>
      </c>
      <c r="K170" s="5">
        <f aca="true" t="shared" si="27" ref="K170:K233">IF(B170&lt;=A170,A170-B170,0)</f>
        <v>0</v>
      </c>
      <c r="L170" s="5">
        <f aca="true" t="shared" si="28" ref="L170:L233">C170-K170</f>
        <v>0</v>
      </c>
      <c r="M170" s="11">
        <v>0</v>
      </c>
      <c r="N170" s="11">
        <v>0</v>
      </c>
    </row>
    <row r="171" spans="1:14" ht="12.75">
      <c r="A171" s="4">
        <f aca="true" t="shared" si="29" ref="A171:A234">A170+0.1</f>
        <v>13.09999999999997</v>
      </c>
      <c r="B171" s="1">
        <f t="shared" si="20"/>
        <v>100</v>
      </c>
      <c r="C171" s="5">
        <f t="shared" si="24"/>
        <v>0</v>
      </c>
      <c r="D171" s="11">
        <v>0</v>
      </c>
      <c r="E171" s="5">
        <f t="shared" si="21"/>
        <v>-9.562789778904937</v>
      </c>
      <c r="F171" s="5">
        <f t="shared" si="22"/>
        <v>-9.762789778904937</v>
      </c>
      <c r="G171" s="5">
        <f t="shared" si="25"/>
        <v>0</v>
      </c>
      <c r="H171" s="5">
        <f t="shared" si="26"/>
        <v>0</v>
      </c>
      <c r="I171" s="5">
        <f t="shared" si="23"/>
        <v>0.9048374180359595</v>
      </c>
      <c r="K171" s="5">
        <f t="shared" si="27"/>
        <v>0</v>
      </c>
      <c r="L171" s="5">
        <f t="shared" si="28"/>
        <v>0</v>
      </c>
      <c r="M171" s="11">
        <v>0</v>
      </c>
      <c r="N171" s="11">
        <v>0</v>
      </c>
    </row>
    <row r="172" spans="1:14" ht="12.75">
      <c r="A172" s="4">
        <f t="shared" si="29"/>
        <v>13.199999999999969</v>
      </c>
      <c r="B172" s="1">
        <f t="shared" si="20"/>
        <v>100</v>
      </c>
      <c r="C172" s="5">
        <f t="shared" si="24"/>
        <v>0</v>
      </c>
      <c r="D172" s="11">
        <v>0</v>
      </c>
      <c r="E172" s="5">
        <f t="shared" si="21"/>
        <v>-9.52476678197884</v>
      </c>
      <c r="F172" s="5">
        <f t="shared" si="22"/>
        <v>-9.72476678197884</v>
      </c>
      <c r="G172" s="5">
        <f t="shared" si="25"/>
        <v>0</v>
      </c>
      <c r="H172" s="5">
        <f t="shared" si="26"/>
        <v>0</v>
      </c>
      <c r="I172" s="5">
        <f t="shared" si="23"/>
        <v>0.9048374180359595</v>
      </c>
      <c r="K172" s="5">
        <f t="shared" si="27"/>
        <v>0</v>
      </c>
      <c r="L172" s="5">
        <f t="shared" si="28"/>
        <v>0</v>
      </c>
      <c r="M172" s="11">
        <v>0</v>
      </c>
      <c r="N172" s="11">
        <v>0</v>
      </c>
    </row>
    <row r="173" spans="1:14" ht="12.75">
      <c r="A173" s="4">
        <f t="shared" si="29"/>
        <v>13.299999999999969</v>
      </c>
      <c r="B173" s="1">
        <f t="shared" si="20"/>
        <v>100</v>
      </c>
      <c r="C173" s="5">
        <f t="shared" si="24"/>
        <v>0</v>
      </c>
      <c r="D173" s="11">
        <v>0</v>
      </c>
      <c r="E173" s="5">
        <f t="shared" si="21"/>
        <v>-9.487030753801928</v>
      </c>
      <c r="F173" s="5">
        <f t="shared" si="22"/>
        <v>-9.687030753801928</v>
      </c>
      <c r="G173" s="5">
        <f t="shared" si="25"/>
        <v>0</v>
      </c>
      <c r="H173" s="5">
        <f t="shared" si="26"/>
        <v>0</v>
      </c>
      <c r="I173" s="5">
        <f t="shared" si="23"/>
        <v>0.9048374180359595</v>
      </c>
      <c r="K173" s="5">
        <f t="shared" si="27"/>
        <v>0</v>
      </c>
      <c r="L173" s="5">
        <f t="shared" si="28"/>
        <v>0</v>
      </c>
      <c r="M173" s="11">
        <v>0</v>
      </c>
      <c r="N173" s="11">
        <v>0</v>
      </c>
    </row>
    <row r="174" spans="1:14" ht="12.75">
      <c r="A174" s="4">
        <f t="shared" si="29"/>
        <v>13.399999999999968</v>
      </c>
      <c r="B174" s="1">
        <f t="shared" si="20"/>
        <v>100</v>
      </c>
      <c r="C174" s="5">
        <f t="shared" si="24"/>
        <v>0</v>
      </c>
      <c r="D174" s="11">
        <v>0</v>
      </c>
      <c r="E174" s="5">
        <f t="shared" si="21"/>
        <v>-9.449577395156139</v>
      </c>
      <c r="F174" s="5">
        <f t="shared" si="22"/>
        <v>-9.649577395156138</v>
      </c>
      <c r="G174" s="5">
        <f t="shared" si="25"/>
        <v>0</v>
      </c>
      <c r="H174" s="5">
        <f t="shared" si="26"/>
        <v>0</v>
      </c>
      <c r="I174" s="5">
        <f t="shared" si="23"/>
        <v>0.9048374180359595</v>
      </c>
      <c r="K174" s="5">
        <f t="shared" si="27"/>
        <v>0</v>
      </c>
      <c r="L174" s="5">
        <f t="shared" si="28"/>
        <v>0</v>
      </c>
      <c r="M174" s="11">
        <v>0</v>
      </c>
      <c r="N174" s="11">
        <v>0</v>
      </c>
    </row>
    <row r="175" spans="1:14" ht="12.75">
      <c r="A175" s="4">
        <f t="shared" si="29"/>
        <v>13.499999999999968</v>
      </c>
      <c r="B175" s="1">
        <f t="shared" si="20"/>
        <v>100</v>
      </c>
      <c r="C175" s="5">
        <f t="shared" si="24"/>
        <v>0</v>
      </c>
      <c r="D175" s="11">
        <v>0</v>
      </c>
      <c r="E175" s="5">
        <f t="shared" si="21"/>
        <v>-9.412402502718548</v>
      </c>
      <c r="F175" s="5">
        <f t="shared" si="22"/>
        <v>-9.612402502718547</v>
      </c>
      <c r="G175" s="5">
        <f t="shared" si="25"/>
        <v>0</v>
      </c>
      <c r="H175" s="5">
        <f t="shared" si="26"/>
        <v>0</v>
      </c>
      <c r="I175" s="5">
        <f t="shared" si="23"/>
        <v>0.9048374180359595</v>
      </c>
      <c r="K175" s="5">
        <f t="shared" si="27"/>
        <v>0</v>
      </c>
      <c r="L175" s="5">
        <f t="shared" si="28"/>
        <v>0</v>
      </c>
      <c r="M175" s="11">
        <v>0</v>
      </c>
      <c r="N175" s="11">
        <v>0</v>
      </c>
    </row>
    <row r="176" spans="1:14" ht="12.75">
      <c r="A176" s="4">
        <f t="shared" si="29"/>
        <v>13.599999999999968</v>
      </c>
      <c r="B176" s="1">
        <f t="shared" si="20"/>
        <v>100</v>
      </c>
      <c r="C176" s="5">
        <f t="shared" si="24"/>
        <v>0</v>
      </c>
      <c r="D176" s="11">
        <v>0</v>
      </c>
      <c r="E176" s="5">
        <f t="shared" si="21"/>
        <v>-9.375501966230436</v>
      </c>
      <c r="F176" s="5">
        <f t="shared" si="22"/>
        <v>-9.575501966230435</v>
      </c>
      <c r="G176" s="5">
        <f t="shared" si="25"/>
        <v>0</v>
      </c>
      <c r="H176" s="5">
        <f t="shared" si="26"/>
        <v>0</v>
      </c>
      <c r="I176" s="5">
        <f t="shared" si="23"/>
        <v>0.9048374180359595</v>
      </c>
      <c r="K176" s="5">
        <f t="shared" si="27"/>
        <v>0</v>
      </c>
      <c r="L176" s="5">
        <f t="shared" si="28"/>
        <v>0</v>
      </c>
      <c r="M176" s="11">
        <v>0</v>
      </c>
      <c r="N176" s="11">
        <v>0</v>
      </c>
    </row>
    <row r="177" spans="1:14" ht="12.75">
      <c r="A177" s="4">
        <f t="shared" si="29"/>
        <v>13.699999999999967</v>
      </c>
      <c r="B177" s="1">
        <f t="shared" si="20"/>
        <v>100</v>
      </c>
      <c r="C177" s="5">
        <f t="shared" si="24"/>
        <v>0</v>
      </c>
      <c r="D177" s="11">
        <v>0</v>
      </c>
      <c r="E177" s="5">
        <f t="shared" si="21"/>
        <v>-9.33887176577007</v>
      </c>
      <c r="F177" s="5">
        <f t="shared" si="22"/>
        <v>-9.53887176577007</v>
      </c>
      <c r="G177" s="5">
        <f t="shared" si="25"/>
        <v>0</v>
      </c>
      <c r="H177" s="5">
        <f t="shared" si="26"/>
        <v>0</v>
      </c>
      <c r="I177" s="5">
        <f t="shared" si="23"/>
        <v>0.9048374180359595</v>
      </c>
      <c r="K177" s="5">
        <f t="shared" si="27"/>
        <v>0</v>
      </c>
      <c r="L177" s="5">
        <f t="shared" si="28"/>
        <v>0</v>
      </c>
      <c r="M177" s="11">
        <v>0</v>
      </c>
      <c r="N177" s="11">
        <v>0</v>
      </c>
    </row>
    <row r="178" spans="1:14" ht="12.75">
      <c r="A178" s="4">
        <f t="shared" si="29"/>
        <v>13.799999999999967</v>
      </c>
      <c r="B178" s="1">
        <f t="shared" si="20"/>
        <v>100</v>
      </c>
      <c r="C178" s="5">
        <f t="shared" si="24"/>
        <v>0</v>
      </c>
      <c r="D178" s="11">
        <v>0</v>
      </c>
      <c r="E178" s="5">
        <f t="shared" si="21"/>
        <v>-9.302507969124672</v>
      </c>
      <c r="F178" s="5">
        <f t="shared" si="22"/>
        <v>-9.502507969124672</v>
      </c>
      <c r="G178" s="5">
        <f t="shared" si="25"/>
        <v>0</v>
      </c>
      <c r="H178" s="5">
        <f t="shared" si="26"/>
        <v>0</v>
      </c>
      <c r="I178" s="5">
        <f t="shared" si="23"/>
        <v>0.9048374180359595</v>
      </c>
      <c r="K178" s="5">
        <f t="shared" si="27"/>
        <v>0</v>
      </c>
      <c r="L178" s="5">
        <f t="shared" si="28"/>
        <v>0</v>
      </c>
      <c r="M178" s="11">
        <v>0</v>
      </c>
      <c r="N178" s="11">
        <v>0</v>
      </c>
    </row>
    <row r="179" spans="1:14" ht="12.75">
      <c r="A179" s="4">
        <f t="shared" si="29"/>
        <v>13.899999999999967</v>
      </c>
      <c r="B179" s="1">
        <f t="shared" si="20"/>
        <v>100</v>
      </c>
      <c r="C179" s="5">
        <f t="shared" si="24"/>
        <v>0</v>
      </c>
      <c r="D179" s="11">
        <v>0</v>
      </c>
      <c r="E179" s="5">
        <f t="shared" si="21"/>
        <v>-9.266406729257236</v>
      </c>
      <c r="F179" s="5">
        <f t="shared" si="22"/>
        <v>-9.466406729257235</v>
      </c>
      <c r="G179" s="5">
        <f t="shared" si="25"/>
        <v>0</v>
      </c>
      <c r="H179" s="5">
        <f t="shared" si="26"/>
        <v>0</v>
      </c>
      <c r="I179" s="5">
        <f t="shared" si="23"/>
        <v>0.9048374180359595</v>
      </c>
      <c r="K179" s="5">
        <f t="shared" si="27"/>
        <v>0</v>
      </c>
      <c r="L179" s="5">
        <f t="shared" si="28"/>
        <v>0</v>
      </c>
      <c r="M179" s="11">
        <v>0</v>
      </c>
      <c r="N179" s="11">
        <v>0</v>
      </c>
    </row>
    <row r="180" spans="1:14" ht="12.75">
      <c r="A180" s="4">
        <f t="shared" si="29"/>
        <v>13.999999999999966</v>
      </c>
      <c r="B180" s="1">
        <f t="shared" si="20"/>
        <v>100</v>
      </c>
      <c r="C180" s="5">
        <f t="shared" si="24"/>
        <v>0</v>
      </c>
      <c r="D180" s="11">
        <v>0</v>
      </c>
      <c r="E180" s="5">
        <f t="shared" si="21"/>
        <v>-9.230564281864174</v>
      </c>
      <c r="F180" s="5">
        <f t="shared" si="22"/>
        <v>-9.430564281864173</v>
      </c>
      <c r="G180" s="5">
        <f t="shared" si="25"/>
        <v>0</v>
      </c>
      <c r="H180" s="5">
        <f t="shared" si="26"/>
        <v>0</v>
      </c>
      <c r="I180" s="5">
        <f t="shared" si="23"/>
        <v>0.9048374180359595</v>
      </c>
      <c r="K180" s="5">
        <f t="shared" si="27"/>
        <v>0</v>
      </c>
      <c r="L180" s="5">
        <f t="shared" si="28"/>
        <v>0</v>
      </c>
      <c r="M180" s="11">
        <v>0</v>
      </c>
      <c r="N180" s="11">
        <v>0</v>
      </c>
    </row>
    <row r="181" spans="1:14" ht="12.75">
      <c r="A181" s="4">
        <f t="shared" si="29"/>
        <v>14.099999999999966</v>
      </c>
      <c r="B181" s="1">
        <f t="shared" si="20"/>
        <v>100</v>
      </c>
      <c r="C181" s="5">
        <f t="shared" si="24"/>
        <v>0</v>
      </c>
      <c r="D181" s="11">
        <v>0</v>
      </c>
      <c r="E181" s="5">
        <f t="shared" si="21"/>
        <v>-9.194976943019855</v>
      </c>
      <c r="F181" s="5">
        <f t="shared" si="22"/>
        <v>-9.394976943019854</v>
      </c>
      <c r="G181" s="5">
        <f t="shared" si="25"/>
        <v>0</v>
      </c>
      <c r="H181" s="5">
        <f t="shared" si="26"/>
        <v>0</v>
      </c>
      <c r="I181" s="5">
        <f t="shared" si="23"/>
        <v>0.9048374180359595</v>
      </c>
      <c r="K181" s="5">
        <f t="shared" si="27"/>
        <v>0</v>
      </c>
      <c r="L181" s="5">
        <f t="shared" si="28"/>
        <v>0</v>
      </c>
      <c r="M181" s="11">
        <v>0</v>
      </c>
      <c r="N181" s="11">
        <v>0</v>
      </c>
    </row>
    <row r="182" spans="1:14" ht="12.75">
      <c r="A182" s="4">
        <f t="shared" si="29"/>
        <v>14.199999999999966</v>
      </c>
      <c r="B182" s="1">
        <f t="shared" si="20"/>
        <v>100</v>
      </c>
      <c r="C182" s="5">
        <f t="shared" si="24"/>
        <v>0</v>
      </c>
      <c r="D182" s="11">
        <v>0</v>
      </c>
      <c r="E182" s="5">
        <f t="shared" si="21"/>
        <v>-9.159641106904393</v>
      </c>
      <c r="F182" s="5">
        <f t="shared" si="22"/>
        <v>-9.359641106904393</v>
      </c>
      <c r="G182" s="5">
        <f t="shared" si="25"/>
        <v>0</v>
      </c>
      <c r="H182" s="5">
        <f t="shared" si="26"/>
        <v>0</v>
      </c>
      <c r="I182" s="5">
        <f t="shared" si="23"/>
        <v>0.9048374180359595</v>
      </c>
      <c r="K182" s="5">
        <f t="shared" si="27"/>
        <v>0</v>
      </c>
      <c r="L182" s="5">
        <f t="shared" si="28"/>
        <v>0</v>
      </c>
      <c r="M182" s="11">
        <v>0</v>
      </c>
      <c r="N182" s="11">
        <v>0</v>
      </c>
    </row>
    <row r="183" spans="1:14" ht="12.75">
      <c r="A183" s="4">
        <f t="shared" si="29"/>
        <v>14.299999999999965</v>
      </c>
      <c r="B183" s="1">
        <f t="shared" si="20"/>
        <v>100</v>
      </c>
      <c r="C183" s="5">
        <f t="shared" si="24"/>
        <v>0</v>
      </c>
      <c r="D183" s="11">
        <v>0</v>
      </c>
      <c r="E183" s="5">
        <f t="shared" si="21"/>
        <v>-9.12455324361116</v>
      </c>
      <c r="F183" s="5">
        <f t="shared" si="22"/>
        <v>-9.32455324361116</v>
      </c>
      <c r="G183" s="5">
        <f t="shared" si="25"/>
        <v>0</v>
      </c>
      <c r="H183" s="5">
        <f t="shared" si="26"/>
        <v>0</v>
      </c>
      <c r="I183" s="5">
        <f t="shared" si="23"/>
        <v>0.9048374180359595</v>
      </c>
      <c r="K183" s="5">
        <f t="shared" si="27"/>
        <v>0</v>
      </c>
      <c r="L183" s="5">
        <f t="shared" si="28"/>
        <v>0</v>
      </c>
      <c r="M183" s="11">
        <v>0</v>
      </c>
      <c r="N183" s="11">
        <v>0</v>
      </c>
    </row>
    <row r="184" spans="1:14" ht="12.75">
      <c r="A184" s="4">
        <f t="shared" si="29"/>
        <v>14.399999999999965</v>
      </c>
      <c r="B184" s="1">
        <f t="shared" si="20"/>
        <v>100</v>
      </c>
      <c r="C184" s="5">
        <f t="shared" si="24"/>
        <v>0</v>
      </c>
      <c r="D184" s="11">
        <v>0</v>
      </c>
      <c r="E184" s="5">
        <f t="shared" si="21"/>
        <v>-9.089709897030692</v>
      </c>
      <c r="F184" s="5">
        <f t="shared" si="22"/>
        <v>-9.289709897030692</v>
      </c>
      <c r="G184" s="5">
        <f t="shared" si="25"/>
        <v>0</v>
      </c>
      <c r="H184" s="5">
        <f t="shared" si="26"/>
        <v>0</v>
      </c>
      <c r="I184" s="5">
        <f t="shared" si="23"/>
        <v>0.9048374180359595</v>
      </c>
      <c r="K184" s="5">
        <f t="shared" si="27"/>
        <v>0</v>
      </c>
      <c r="L184" s="5">
        <f t="shared" si="28"/>
        <v>0</v>
      </c>
      <c r="M184" s="11">
        <v>0</v>
      </c>
      <c r="N184" s="11">
        <v>0</v>
      </c>
    </row>
    <row r="185" spans="1:14" ht="12.75">
      <c r="A185" s="4">
        <f t="shared" si="29"/>
        <v>14.499999999999964</v>
      </c>
      <c r="B185" s="1">
        <f t="shared" si="20"/>
        <v>100</v>
      </c>
      <c r="C185" s="5">
        <f t="shared" si="24"/>
        <v>0</v>
      </c>
      <c r="D185" s="11">
        <v>0</v>
      </c>
      <c r="E185" s="5">
        <f t="shared" si="21"/>
        <v>-9.055107682807824</v>
      </c>
      <c r="F185" s="5">
        <f t="shared" si="22"/>
        <v>-9.255107682807823</v>
      </c>
      <c r="G185" s="5">
        <f t="shared" si="25"/>
        <v>0</v>
      </c>
      <c r="H185" s="5">
        <f t="shared" si="26"/>
        <v>0</v>
      </c>
      <c r="I185" s="5">
        <f t="shared" si="23"/>
        <v>0.9048374180359595</v>
      </c>
      <c r="K185" s="5">
        <f t="shared" si="27"/>
        <v>0</v>
      </c>
      <c r="L185" s="5">
        <f t="shared" si="28"/>
        <v>0</v>
      </c>
      <c r="M185" s="11">
        <v>0</v>
      </c>
      <c r="N185" s="11">
        <v>0</v>
      </c>
    </row>
    <row r="186" spans="1:14" ht="12.75">
      <c r="A186" s="4">
        <f t="shared" si="29"/>
        <v>14.599999999999964</v>
      </c>
      <c r="B186" s="1">
        <f t="shared" si="20"/>
        <v>100</v>
      </c>
      <c r="C186" s="5">
        <f t="shared" si="24"/>
        <v>0</v>
      </c>
      <c r="D186" s="11">
        <v>0</v>
      </c>
      <c r="E186" s="5">
        <f t="shared" si="21"/>
        <v>-9.020743286369015</v>
      </c>
      <c r="F186" s="5">
        <f t="shared" si="22"/>
        <v>-9.220743286369014</v>
      </c>
      <c r="G186" s="5">
        <f t="shared" si="25"/>
        <v>0</v>
      </c>
      <c r="H186" s="5">
        <f t="shared" si="26"/>
        <v>0</v>
      </c>
      <c r="I186" s="5">
        <f t="shared" si="23"/>
        <v>0.9048374180359595</v>
      </c>
      <c r="K186" s="5">
        <f t="shared" si="27"/>
        <v>0</v>
      </c>
      <c r="L186" s="5">
        <f t="shared" si="28"/>
        <v>0</v>
      </c>
      <c r="M186" s="11">
        <v>0</v>
      </c>
      <c r="N186" s="11">
        <v>0</v>
      </c>
    </row>
    <row r="187" spans="1:14" ht="12.75">
      <c r="A187" s="4">
        <f t="shared" si="29"/>
        <v>14.699999999999964</v>
      </c>
      <c r="B187" s="1">
        <f t="shared" si="20"/>
        <v>100</v>
      </c>
      <c r="C187" s="5">
        <f t="shared" si="24"/>
        <v>0</v>
      </c>
      <c r="D187" s="11">
        <v>0</v>
      </c>
      <c r="E187" s="5">
        <f t="shared" si="21"/>
        <v>-8.986613461017015</v>
      </c>
      <c r="F187" s="5">
        <f t="shared" si="22"/>
        <v>-9.186613461017014</v>
      </c>
      <c r="G187" s="5">
        <f t="shared" si="25"/>
        <v>0</v>
      </c>
      <c r="H187" s="5">
        <f t="shared" si="26"/>
        <v>0</v>
      </c>
      <c r="I187" s="5">
        <f t="shared" si="23"/>
        <v>0.9048374180359595</v>
      </c>
      <c r="K187" s="5">
        <f t="shared" si="27"/>
        <v>0</v>
      </c>
      <c r="L187" s="5">
        <f t="shared" si="28"/>
        <v>0</v>
      </c>
      <c r="M187" s="11">
        <v>0</v>
      </c>
      <c r="N187" s="11">
        <v>0</v>
      </c>
    </row>
    <row r="188" spans="1:14" ht="12.75">
      <c r="A188" s="4">
        <f t="shared" si="29"/>
        <v>14.799999999999963</v>
      </c>
      <c r="B188" s="1">
        <f t="shared" si="20"/>
        <v>100</v>
      </c>
      <c r="C188" s="5">
        <f t="shared" si="24"/>
        <v>0</v>
      </c>
      <c r="D188" s="11">
        <v>0</v>
      </c>
      <c r="E188" s="5">
        <f t="shared" si="21"/>
        <v>-8.952715026090122</v>
      </c>
      <c r="F188" s="5">
        <f t="shared" si="22"/>
        <v>-9.15271502609012</v>
      </c>
      <c r="G188" s="5">
        <f t="shared" si="25"/>
        <v>0</v>
      </c>
      <c r="H188" s="5">
        <f t="shared" si="26"/>
        <v>0</v>
      </c>
      <c r="I188" s="5">
        <f t="shared" si="23"/>
        <v>0.9048374180359595</v>
      </c>
      <c r="K188" s="5">
        <f t="shared" si="27"/>
        <v>0</v>
      </c>
      <c r="L188" s="5">
        <f t="shared" si="28"/>
        <v>0</v>
      </c>
      <c r="M188" s="11">
        <v>0</v>
      </c>
      <c r="N188" s="11">
        <v>0</v>
      </c>
    </row>
    <row r="189" spans="1:14" ht="12.75">
      <c r="A189" s="4">
        <f t="shared" si="29"/>
        <v>14.899999999999963</v>
      </c>
      <c r="B189" s="1">
        <f t="shared" si="20"/>
        <v>100</v>
      </c>
      <c r="C189" s="5">
        <f t="shared" si="24"/>
        <v>0</v>
      </c>
      <c r="D189" s="11">
        <v>0</v>
      </c>
      <c r="E189" s="5">
        <f t="shared" si="21"/>
        <v>-8.9190448651834</v>
      </c>
      <c r="F189" s="5">
        <f t="shared" si="22"/>
        <v>-9.1190448651834</v>
      </c>
      <c r="G189" s="5">
        <f t="shared" si="25"/>
        <v>0</v>
      </c>
      <c r="H189" s="5">
        <f t="shared" si="26"/>
        <v>0</v>
      </c>
      <c r="I189" s="5">
        <f t="shared" si="23"/>
        <v>0.9048374180359595</v>
      </c>
      <c r="K189" s="5">
        <f t="shared" si="27"/>
        <v>0</v>
      </c>
      <c r="L189" s="5">
        <f t="shared" si="28"/>
        <v>0</v>
      </c>
      <c r="M189" s="11">
        <v>0</v>
      </c>
      <c r="N189" s="11">
        <v>0</v>
      </c>
    </row>
    <row r="190" spans="1:14" ht="12.75">
      <c r="A190" s="4">
        <f t="shared" si="29"/>
        <v>14.999999999999963</v>
      </c>
      <c r="B190" s="1">
        <f t="shared" si="20"/>
        <v>100</v>
      </c>
      <c r="C190" s="5">
        <f t="shared" si="24"/>
        <v>0</v>
      </c>
      <c r="D190" s="11">
        <v>0</v>
      </c>
      <c r="E190" s="5">
        <f t="shared" si="21"/>
        <v>-8.885599924429417</v>
      </c>
      <c r="F190" s="5">
        <f t="shared" si="22"/>
        <v>-9.085599924429417</v>
      </c>
      <c r="G190" s="5">
        <f t="shared" si="25"/>
        <v>0</v>
      </c>
      <c r="H190" s="5">
        <f t="shared" si="26"/>
        <v>0</v>
      </c>
      <c r="I190" s="5">
        <f t="shared" si="23"/>
        <v>0.9048374180359595</v>
      </c>
      <c r="K190" s="5">
        <f t="shared" si="27"/>
        <v>0</v>
      </c>
      <c r="L190" s="5">
        <f t="shared" si="28"/>
        <v>0</v>
      </c>
      <c r="M190" s="11">
        <v>0</v>
      </c>
      <c r="N190" s="11">
        <v>0</v>
      </c>
    </row>
    <row r="191" spans="1:14" ht="12.75">
      <c r="A191" s="4">
        <f t="shared" si="29"/>
        <v>15.099999999999962</v>
      </c>
      <c r="B191" s="1">
        <f t="shared" si="20"/>
        <v>100</v>
      </c>
      <c r="C191" s="5">
        <f t="shared" si="24"/>
        <v>0</v>
      </c>
      <c r="D191" s="11">
        <v>0</v>
      </c>
      <c r="E191" s="5">
        <f t="shared" si="21"/>
        <v>-8.852377210836075</v>
      </c>
      <c r="F191" s="5">
        <f t="shared" si="22"/>
        <v>-9.052377210836074</v>
      </c>
      <c r="G191" s="5">
        <f t="shared" si="25"/>
        <v>0</v>
      </c>
      <c r="H191" s="5">
        <f t="shared" si="26"/>
        <v>0</v>
      </c>
      <c r="I191" s="5">
        <f t="shared" si="23"/>
        <v>0.9048374180359595</v>
      </c>
      <c r="K191" s="5">
        <f t="shared" si="27"/>
        <v>0</v>
      </c>
      <c r="L191" s="5">
        <f t="shared" si="28"/>
        <v>0</v>
      </c>
      <c r="M191" s="11">
        <v>0</v>
      </c>
      <c r="N191" s="11">
        <v>0</v>
      </c>
    </row>
    <row r="192" spans="1:14" ht="12.75">
      <c r="A192" s="4">
        <f t="shared" si="29"/>
        <v>15.199999999999962</v>
      </c>
      <c r="B192" s="1">
        <f t="shared" si="20"/>
        <v>100</v>
      </c>
      <c r="C192" s="5">
        <f t="shared" si="24"/>
        <v>0</v>
      </c>
      <c r="D192" s="11">
        <v>0</v>
      </c>
      <c r="E192" s="5">
        <f t="shared" si="21"/>
        <v>-8.819373790679315</v>
      </c>
      <c r="F192" s="5">
        <f t="shared" si="22"/>
        <v>-9.019373790679314</v>
      </c>
      <c r="G192" s="5">
        <f t="shared" si="25"/>
        <v>0</v>
      </c>
      <c r="H192" s="5">
        <f t="shared" si="26"/>
        <v>0</v>
      </c>
      <c r="I192" s="5">
        <f t="shared" si="23"/>
        <v>0.9048374180359595</v>
      </c>
      <c r="K192" s="5">
        <f t="shared" si="27"/>
        <v>0</v>
      </c>
      <c r="L192" s="5">
        <f t="shared" si="28"/>
        <v>0</v>
      </c>
      <c r="M192" s="11">
        <v>0</v>
      </c>
      <c r="N192" s="11">
        <v>0</v>
      </c>
    </row>
    <row r="193" spans="1:14" ht="12.75">
      <c r="A193" s="4">
        <f t="shared" si="29"/>
        <v>15.299999999999962</v>
      </c>
      <c r="B193" s="1">
        <f t="shared" si="20"/>
        <v>100</v>
      </c>
      <c r="C193" s="5">
        <f t="shared" si="24"/>
        <v>0</v>
      </c>
      <c r="D193" s="11">
        <v>0</v>
      </c>
      <c r="E193" s="5">
        <f t="shared" si="21"/>
        <v>-8.78658678794852</v>
      </c>
      <c r="F193" s="5">
        <f t="shared" si="22"/>
        <v>-8.98658678794852</v>
      </c>
      <c r="G193" s="5">
        <f t="shared" si="25"/>
        <v>0</v>
      </c>
      <c r="H193" s="5">
        <f t="shared" si="26"/>
        <v>0</v>
      </c>
      <c r="I193" s="5">
        <f t="shared" si="23"/>
        <v>0.9048374180359595</v>
      </c>
      <c r="K193" s="5">
        <f t="shared" si="27"/>
        <v>0</v>
      </c>
      <c r="L193" s="5">
        <f t="shared" si="28"/>
        <v>0</v>
      </c>
      <c r="M193" s="11">
        <v>0</v>
      </c>
      <c r="N193" s="11">
        <v>0</v>
      </c>
    </row>
    <row r="194" spans="1:14" ht="12.75">
      <c r="A194" s="4">
        <f t="shared" si="29"/>
        <v>15.399999999999961</v>
      </c>
      <c r="B194" s="1">
        <f t="shared" si="20"/>
        <v>100</v>
      </c>
      <c r="C194" s="5">
        <f t="shared" si="24"/>
        <v>0</v>
      </c>
      <c r="D194" s="11">
        <v>0</v>
      </c>
      <c r="E194" s="5">
        <f t="shared" si="21"/>
        <v>-8.754013382842551</v>
      </c>
      <c r="F194" s="5">
        <f t="shared" si="22"/>
        <v>-8.95401338284255</v>
      </c>
      <c r="G194" s="5">
        <f t="shared" si="25"/>
        <v>0</v>
      </c>
      <c r="H194" s="5">
        <f t="shared" si="26"/>
        <v>0</v>
      </c>
      <c r="I194" s="5">
        <f t="shared" si="23"/>
        <v>0.9048374180359595</v>
      </c>
      <c r="K194" s="5">
        <f t="shared" si="27"/>
        <v>0</v>
      </c>
      <c r="L194" s="5">
        <f t="shared" si="28"/>
        <v>0</v>
      </c>
      <c r="M194" s="11">
        <v>0</v>
      </c>
      <c r="N194" s="11">
        <v>0</v>
      </c>
    </row>
    <row r="195" spans="1:14" ht="12.75">
      <c r="A195" s="4">
        <f t="shared" si="29"/>
        <v>15.499999999999961</v>
      </c>
      <c r="B195" s="1">
        <f t="shared" si="20"/>
        <v>100</v>
      </c>
      <c r="C195" s="5">
        <f t="shared" si="24"/>
        <v>0</v>
      </c>
      <c r="D195" s="11">
        <v>0</v>
      </c>
      <c r="E195" s="5">
        <f t="shared" si="21"/>
        <v>-8.721650810314463</v>
      </c>
      <c r="F195" s="5">
        <f t="shared" si="22"/>
        <v>-8.921650810314462</v>
      </c>
      <c r="G195" s="5">
        <f t="shared" si="25"/>
        <v>0</v>
      </c>
      <c r="H195" s="5">
        <f t="shared" si="26"/>
        <v>0</v>
      </c>
      <c r="I195" s="5">
        <f t="shared" si="23"/>
        <v>0.9048374180359595</v>
      </c>
      <c r="K195" s="5">
        <f t="shared" si="27"/>
        <v>0</v>
      </c>
      <c r="L195" s="5">
        <f t="shared" si="28"/>
        <v>0</v>
      </c>
      <c r="M195" s="11">
        <v>0</v>
      </c>
      <c r="N195" s="11">
        <v>0</v>
      </c>
    </row>
    <row r="196" spans="1:14" ht="12.75">
      <c r="A196" s="4">
        <f t="shared" si="29"/>
        <v>15.59999999999996</v>
      </c>
      <c r="B196" s="1">
        <f t="shared" si="20"/>
        <v>100</v>
      </c>
      <c r="C196" s="5">
        <f t="shared" si="24"/>
        <v>0</v>
      </c>
      <c r="D196" s="11">
        <v>0</v>
      </c>
      <c r="E196" s="5">
        <f t="shared" si="21"/>
        <v>-8.689496358663012</v>
      </c>
      <c r="F196" s="5">
        <f t="shared" si="22"/>
        <v>-8.889496358663012</v>
      </c>
      <c r="G196" s="5">
        <f t="shared" si="25"/>
        <v>0</v>
      </c>
      <c r="H196" s="5">
        <f t="shared" si="26"/>
        <v>0</v>
      </c>
      <c r="I196" s="5">
        <f t="shared" si="23"/>
        <v>0.9048374180359595</v>
      </c>
      <c r="K196" s="5">
        <f t="shared" si="27"/>
        <v>0</v>
      </c>
      <c r="L196" s="5">
        <f t="shared" si="28"/>
        <v>0</v>
      </c>
      <c r="M196" s="11">
        <v>0</v>
      </c>
      <c r="N196" s="11">
        <v>0</v>
      </c>
    </row>
    <row r="197" spans="1:14" ht="12.75">
      <c r="A197" s="4">
        <f t="shared" si="29"/>
        <v>15.69999999999996</v>
      </c>
      <c r="B197" s="1">
        <f t="shared" si="20"/>
        <v>100</v>
      </c>
      <c r="C197" s="5">
        <f t="shared" si="24"/>
        <v>0</v>
      </c>
      <c r="D197" s="11">
        <v>0</v>
      </c>
      <c r="E197" s="5">
        <f t="shared" si="21"/>
        <v>-8.657547368169157</v>
      </c>
      <c r="F197" s="5">
        <f t="shared" si="22"/>
        <v>-8.857547368169156</v>
      </c>
      <c r="G197" s="5">
        <f t="shared" si="25"/>
        <v>0</v>
      </c>
      <c r="H197" s="5">
        <f t="shared" si="26"/>
        <v>0</v>
      </c>
      <c r="I197" s="5">
        <f t="shared" si="23"/>
        <v>0.9048374180359595</v>
      </c>
      <c r="K197" s="5">
        <f t="shared" si="27"/>
        <v>0</v>
      </c>
      <c r="L197" s="5">
        <f t="shared" si="28"/>
        <v>0</v>
      </c>
      <c r="M197" s="11">
        <v>0</v>
      </c>
      <c r="N197" s="11">
        <v>0</v>
      </c>
    </row>
    <row r="198" spans="1:14" ht="12.75">
      <c r="A198" s="4">
        <f t="shared" si="29"/>
        <v>15.79999999999996</v>
      </c>
      <c r="B198" s="1">
        <f t="shared" si="20"/>
        <v>100</v>
      </c>
      <c r="C198" s="5">
        <f t="shared" si="24"/>
        <v>0</v>
      </c>
      <c r="D198" s="11">
        <v>0</v>
      </c>
      <c r="E198" s="5">
        <f t="shared" si="21"/>
        <v>-8.625801229775863</v>
      </c>
      <c r="F198" s="5">
        <f t="shared" si="22"/>
        <v>-8.825801229775863</v>
      </c>
      <c r="G198" s="5">
        <f t="shared" si="25"/>
        <v>0</v>
      </c>
      <c r="H198" s="5">
        <f t="shared" si="26"/>
        <v>0</v>
      </c>
      <c r="I198" s="5">
        <f t="shared" si="23"/>
        <v>0.9048374180359595</v>
      </c>
      <c r="K198" s="5">
        <f t="shared" si="27"/>
        <v>0</v>
      </c>
      <c r="L198" s="5">
        <f t="shared" si="28"/>
        <v>0</v>
      </c>
      <c r="M198" s="11">
        <v>0</v>
      </c>
      <c r="N198" s="11">
        <v>0</v>
      </c>
    </row>
    <row r="199" spans="1:14" ht="12.75">
      <c r="A199" s="4">
        <f t="shared" si="29"/>
        <v>15.89999999999996</v>
      </c>
      <c r="B199" s="1">
        <f t="shared" si="20"/>
        <v>100</v>
      </c>
      <c r="C199" s="5">
        <f t="shared" si="24"/>
        <v>0</v>
      </c>
      <c r="D199" s="11">
        <v>0</v>
      </c>
      <c r="E199" s="5">
        <f t="shared" si="21"/>
        <v>-8.59425538380954</v>
      </c>
      <c r="F199" s="5">
        <f t="shared" si="22"/>
        <v>-8.794255383809539</v>
      </c>
      <c r="G199" s="5">
        <f t="shared" si="25"/>
        <v>0</v>
      </c>
      <c r="H199" s="5">
        <f t="shared" si="26"/>
        <v>0</v>
      </c>
      <c r="I199" s="5">
        <f t="shared" si="23"/>
        <v>0.9048374180359595</v>
      </c>
      <c r="K199" s="5">
        <f t="shared" si="27"/>
        <v>0</v>
      </c>
      <c r="L199" s="5">
        <f t="shared" si="28"/>
        <v>0</v>
      </c>
      <c r="M199" s="11">
        <v>0</v>
      </c>
      <c r="N199" s="11">
        <v>0</v>
      </c>
    </row>
    <row r="200" spans="1:14" ht="12.75">
      <c r="A200" s="4">
        <f t="shared" si="29"/>
        <v>15.99999999999996</v>
      </c>
      <c r="B200" s="1">
        <f t="shared" si="20"/>
        <v>100</v>
      </c>
      <c r="C200" s="5">
        <f t="shared" si="24"/>
        <v>0</v>
      </c>
      <c r="D200" s="11">
        <v>0</v>
      </c>
      <c r="E200" s="5">
        <f t="shared" si="21"/>
        <v>-8.562907318741562</v>
      </c>
      <c r="F200" s="5">
        <f t="shared" si="22"/>
        <v>-8.762907318741561</v>
      </c>
      <c r="G200" s="5">
        <f t="shared" si="25"/>
        <v>0</v>
      </c>
      <c r="H200" s="5">
        <f t="shared" si="26"/>
        <v>0</v>
      </c>
      <c r="I200" s="5">
        <f t="shared" si="23"/>
        <v>0.9048374180359595</v>
      </c>
      <c r="K200" s="5">
        <f t="shared" si="27"/>
        <v>0</v>
      </c>
      <c r="L200" s="5">
        <f t="shared" si="28"/>
        <v>0</v>
      </c>
      <c r="M200" s="11">
        <v>0</v>
      </c>
      <c r="N200" s="11">
        <v>0</v>
      </c>
    </row>
    <row r="201" spans="1:14" ht="12.75">
      <c r="A201" s="4">
        <f t="shared" si="29"/>
        <v>16.09999999999996</v>
      </c>
      <c r="B201" s="1">
        <f t="shared" si="20"/>
        <v>100</v>
      </c>
      <c r="C201" s="5">
        <f t="shared" si="24"/>
        <v>0</v>
      </c>
      <c r="D201" s="11">
        <v>0</v>
      </c>
      <c r="E201" s="5">
        <f t="shared" si="21"/>
        <v>-8.531754569988381</v>
      </c>
      <c r="F201" s="5">
        <f t="shared" si="22"/>
        <v>-8.73175456998838</v>
      </c>
      <c r="G201" s="5">
        <f t="shared" si="25"/>
        <v>0</v>
      </c>
      <c r="H201" s="5">
        <f t="shared" si="26"/>
        <v>0</v>
      </c>
      <c r="I201" s="5">
        <f t="shared" si="23"/>
        <v>0.9048374180359595</v>
      </c>
      <c r="K201" s="5">
        <f t="shared" si="27"/>
        <v>0</v>
      </c>
      <c r="L201" s="5">
        <f t="shared" si="28"/>
        <v>0</v>
      </c>
      <c r="M201" s="11">
        <v>0</v>
      </c>
      <c r="N201" s="11">
        <v>0</v>
      </c>
    </row>
    <row r="202" spans="1:14" ht="12.75">
      <c r="A202" s="4">
        <f t="shared" si="29"/>
        <v>16.19999999999996</v>
      </c>
      <c r="B202" s="1">
        <f t="shared" si="20"/>
        <v>100</v>
      </c>
      <c r="C202" s="5">
        <f t="shared" si="24"/>
        <v>0</v>
      </c>
      <c r="D202" s="11">
        <v>0</v>
      </c>
      <c r="E202" s="5">
        <f t="shared" si="21"/>
        <v>-8.500794718748777</v>
      </c>
      <c r="F202" s="5">
        <f t="shared" si="22"/>
        <v>-8.700794718748776</v>
      </c>
      <c r="G202" s="5">
        <f t="shared" si="25"/>
        <v>0</v>
      </c>
      <c r="H202" s="5">
        <f t="shared" si="26"/>
        <v>0</v>
      </c>
      <c r="I202" s="5">
        <f t="shared" si="23"/>
        <v>0.9048374180359595</v>
      </c>
      <c r="K202" s="5">
        <f t="shared" si="27"/>
        <v>0</v>
      </c>
      <c r="L202" s="5">
        <f t="shared" si="28"/>
        <v>0</v>
      </c>
      <c r="M202" s="11">
        <v>0</v>
      </c>
      <c r="N202" s="11">
        <v>0</v>
      </c>
    </row>
    <row r="203" spans="1:14" ht="12.75">
      <c r="A203" s="4">
        <f t="shared" si="29"/>
        <v>16.29999999999996</v>
      </c>
      <c r="B203" s="1">
        <f t="shared" si="20"/>
        <v>100</v>
      </c>
      <c r="C203" s="5">
        <f t="shared" si="24"/>
        <v>0</v>
      </c>
      <c r="D203" s="11">
        <v>0</v>
      </c>
      <c r="E203" s="5">
        <f t="shared" si="21"/>
        <v>-8.470025390876884</v>
      </c>
      <c r="F203" s="5">
        <f t="shared" si="22"/>
        <v>-8.670025390876884</v>
      </c>
      <c r="G203" s="5">
        <f t="shared" si="25"/>
        <v>0</v>
      </c>
      <c r="H203" s="5">
        <f t="shared" si="26"/>
        <v>0</v>
      </c>
      <c r="I203" s="5">
        <f t="shared" si="23"/>
        <v>0.9048374180359595</v>
      </c>
      <c r="K203" s="5">
        <f t="shared" si="27"/>
        <v>0</v>
      </c>
      <c r="L203" s="5">
        <f t="shared" si="28"/>
        <v>0</v>
      </c>
      <c r="M203" s="11">
        <v>0</v>
      </c>
      <c r="N203" s="11">
        <v>0</v>
      </c>
    </row>
    <row r="204" spans="1:14" ht="12.75">
      <c r="A204" s="4">
        <f t="shared" si="29"/>
        <v>16.399999999999963</v>
      </c>
      <c r="B204" s="1">
        <f t="shared" si="20"/>
        <v>100</v>
      </c>
      <c r="C204" s="5">
        <f t="shared" si="24"/>
        <v>0</v>
      </c>
      <c r="D204" s="11">
        <v>0</v>
      </c>
      <c r="E204" s="5">
        <f t="shared" si="21"/>
        <v>-8.439444255789704</v>
      </c>
      <c r="F204" s="5">
        <f t="shared" si="22"/>
        <v>-8.639444255789703</v>
      </c>
      <c r="G204" s="5">
        <f t="shared" si="25"/>
        <v>0</v>
      </c>
      <c r="H204" s="5">
        <f t="shared" si="26"/>
        <v>0</v>
      </c>
      <c r="I204" s="5">
        <f t="shared" si="23"/>
        <v>0.9048374180359595</v>
      </c>
      <c r="K204" s="5">
        <f t="shared" si="27"/>
        <v>0</v>
      </c>
      <c r="L204" s="5">
        <f t="shared" si="28"/>
        <v>0</v>
      </c>
      <c r="M204" s="11">
        <v>0</v>
      </c>
      <c r="N204" s="11">
        <v>0</v>
      </c>
    </row>
    <row r="205" spans="1:14" ht="12.75">
      <c r="A205" s="4">
        <f t="shared" si="29"/>
        <v>16.499999999999964</v>
      </c>
      <c r="B205" s="1">
        <f t="shared" si="20"/>
        <v>100</v>
      </c>
      <c r="C205" s="5">
        <f t="shared" si="24"/>
        <v>0</v>
      </c>
      <c r="D205" s="11">
        <v>0</v>
      </c>
      <c r="E205" s="5">
        <f t="shared" si="21"/>
        <v>-8.409049025407791</v>
      </c>
      <c r="F205" s="5">
        <f t="shared" si="22"/>
        <v>-8.60904902540779</v>
      </c>
      <c r="G205" s="5">
        <f t="shared" si="25"/>
        <v>0</v>
      </c>
      <c r="H205" s="5">
        <f t="shared" si="26"/>
        <v>0</v>
      </c>
      <c r="I205" s="5">
        <f t="shared" si="23"/>
        <v>0.9048374180359595</v>
      </c>
      <c r="K205" s="5">
        <f t="shared" si="27"/>
        <v>0</v>
      </c>
      <c r="L205" s="5">
        <f t="shared" si="28"/>
        <v>0</v>
      </c>
      <c r="M205" s="11">
        <v>0</v>
      </c>
      <c r="N205" s="11">
        <v>0</v>
      </c>
    </row>
    <row r="206" spans="1:14" ht="12.75">
      <c r="A206" s="4">
        <f t="shared" si="29"/>
        <v>16.599999999999966</v>
      </c>
      <c r="B206" s="1">
        <f t="shared" si="20"/>
        <v>100</v>
      </c>
      <c r="C206" s="5">
        <f t="shared" si="24"/>
        <v>0</v>
      </c>
      <c r="D206" s="11">
        <v>0</v>
      </c>
      <c r="E206" s="5">
        <f t="shared" si="21"/>
        <v>-8.378837453127979</v>
      </c>
      <c r="F206" s="5">
        <f t="shared" si="22"/>
        <v>-8.578837453127978</v>
      </c>
      <c r="G206" s="5">
        <f t="shared" si="25"/>
        <v>0</v>
      </c>
      <c r="H206" s="5">
        <f t="shared" si="26"/>
        <v>0</v>
      </c>
      <c r="I206" s="5">
        <f t="shared" si="23"/>
        <v>0.9048374180359595</v>
      </c>
      <c r="K206" s="5">
        <f t="shared" si="27"/>
        <v>0</v>
      </c>
      <c r="L206" s="5">
        <f t="shared" si="28"/>
        <v>0</v>
      </c>
      <c r="M206" s="11">
        <v>0</v>
      </c>
      <c r="N206" s="11">
        <v>0</v>
      </c>
    </row>
    <row r="207" spans="1:14" ht="12.75">
      <c r="A207" s="4">
        <f t="shared" si="29"/>
        <v>16.699999999999967</v>
      </c>
      <c r="B207" s="1">
        <f t="shared" si="20"/>
        <v>100</v>
      </c>
      <c r="C207" s="5">
        <f t="shared" si="24"/>
        <v>0</v>
      </c>
      <c r="D207" s="11">
        <v>0</v>
      </c>
      <c r="E207" s="5">
        <f t="shared" si="21"/>
        <v>-8.348807332826919</v>
      </c>
      <c r="F207" s="5">
        <f t="shared" si="22"/>
        <v>-8.548807332826918</v>
      </c>
      <c r="G207" s="5">
        <f t="shared" si="25"/>
        <v>0</v>
      </c>
      <c r="H207" s="5">
        <f t="shared" si="26"/>
        <v>0</v>
      </c>
      <c r="I207" s="5">
        <f t="shared" si="23"/>
        <v>0.9048374180359595</v>
      </c>
      <c r="K207" s="5">
        <f t="shared" si="27"/>
        <v>0</v>
      </c>
      <c r="L207" s="5">
        <f t="shared" si="28"/>
        <v>0</v>
      </c>
      <c r="M207" s="11">
        <v>0</v>
      </c>
      <c r="N207" s="11">
        <v>0</v>
      </c>
    </row>
    <row r="208" spans="1:14" ht="12.75">
      <c r="A208" s="4">
        <f t="shared" si="29"/>
        <v>16.79999999999997</v>
      </c>
      <c r="B208" s="1">
        <f t="shared" si="20"/>
        <v>100</v>
      </c>
      <c r="C208" s="5">
        <f t="shared" si="24"/>
        <v>0</v>
      </c>
      <c r="D208" s="11">
        <v>0</v>
      </c>
      <c r="E208" s="5">
        <f t="shared" si="21"/>
        <v>-8.3189564978944</v>
      </c>
      <c r="F208" s="5">
        <f t="shared" si="22"/>
        <v>-8.518956497894399</v>
      </c>
      <c r="G208" s="5">
        <f t="shared" si="25"/>
        <v>0</v>
      </c>
      <c r="H208" s="5">
        <f t="shared" si="26"/>
        <v>0</v>
      </c>
      <c r="I208" s="5">
        <f t="shared" si="23"/>
        <v>0.9048374180359595</v>
      </c>
      <c r="K208" s="5">
        <f t="shared" si="27"/>
        <v>0</v>
      </c>
      <c r="L208" s="5">
        <f t="shared" si="28"/>
        <v>0</v>
      </c>
      <c r="M208" s="11">
        <v>0</v>
      </c>
      <c r="N208" s="11">
        <v>0</v>
      </c>
    </row>
    <row r="209" spans="1:14" ht="12.75">
      <c r="A209" s="4">
        <f t="shared" si="29"/>
        <v>16.89999999999997</v>
      </c>
      <c r="B209" s="1">
        <f t="shared" si="20"/>
        <v>100</v>
      </c>
      <c r="C209" s="5">
        <f t="shared" si="24"/>
        <v>1.8762769116165112E-15</v>
      </c>
      <c r="D209" s="11">
        <v>1.8762769116165112E-15</v>
      </c>
      <c r="E209" s="5">
        <f t="shared" si="21"/>
        <v>-8.289282820295325</v>
      </c>
      <c r="F209" s="5">
        <f t="shared" si="22"/>
        <v>-8.489282820295324</v>
      </c>
      <c r="G209" s="5">
        <f t="shared" si="25"/>
        <v>1.1102230246251565E-16</v>
      </c>
      <c r="H209" s="5">
        <f t="shared" si="26"/>
        <v>0</v>
      </c>
      <c r="I209" s="5">
        <f t="shared" si="23"/>
        <v>0.9048374180359595</v>
      </c>
      <c r="K209" s="5">
        <f t="shared" si="27"/>
        <v>0</v>
      </c>
      <c r="L209" s="5">
        <f t="shared" si="28"/>
        <v>1.8762769116165112E-15</v>
      </c>
      <c r="M209" s="11">
        <v>0</v>
      </c>
      <c r="N209" s="11">
        <v>1.8762769116165112E-15</v>
      </c>
    </row>
    <row r="210" spans="1:14" ht="12.75">
      <c r="A210" s="4">
        <f t="shared" si="29"/>
        <v>16.99999999999997</v>
      </c>
      <c r="B210" s="1">
        <f t="shared" si="20"/>
        <v>100</v>
      </c>
      <c r="C210" s="5">
        <f t="shared" si="24"/>
        <v>1.887379141862763E-15</v>
      </c>
      <c r="D210" s="11">
        <v>1.887379141862763E-15</v>
      </c>
      <c r="E210" s="5">
        <f t="shared" si="21"/>
        <v>-8.259784209659383</v>
      </c>
      <c r="F210" s="5">
        <f t="shared" si="22"/>
        <v>-8.459784209659382</v>
      </c>
      <c r="G210" s="5">
        <f t="shared" si="25"/>
        <v>1.1102230246251565E-16</v>
      </c>
      <c r="H210" s="5">
        <f t="shared" si="26"/>
        <v>0</v>
      </c>
      <c r="I210" s="5">
        <f t="shared" si="23"/>
        <v>0.9048374180359595</v>
      </c>
      <c r="K210" s="5">
        <f t="shared" si="27"/>
        <v>0</v>
      </c>
      <c r="L210" s="5">
        <f t="shared" si="28"/>
        <v>1.887379141862763E-15</v>
      </c>
      <c r="M210" s="11">
        <v>0</v>
      </c>
      <c r="N210" s="11">
        <v>1.887379141862763E-15</v>
      </c>
    </row>
    <row r="211" spans="1:14" ht="12.75">
      <c r="A211" s="4">
        <f t="shared" si="29"/>
        <v>17.099999999999973</v>
      </c>
      <c r="B211" s="1">
        <f t="shared" si="20"/>
        <v>100</v>
      </c>
      <c r="C211" s="5">
        <f t="shared" si="24"/>
        <v>1.8984813721090147E-15</v>
      </c>
      <c r="D211" s="11">
        <v>1.8984813721090147E-15</v>
      </c>
      <c r="E211" s="5">
        <f t="shared" si="21"/>
        <v>-8.230458612397392</v>
      </c>
      <c r="F211" s="5">
        <f t="shared" si="22"/>
        <v>-8.430458612397391</v>
      </c>
      <c r="G211" s="5">
        <f t="shared" si="25"/>
        <v>1.1102230246251565E-16</v>
      </c>
      <c r="H211" s="5">
        <f t="shared" si="26"/>
        <v>0</v>
      </c>
      <c r="I211" s="5">
        <f t="shared" si="23"/>
        <v>0.9048374180359595</v>
      </c>
      <c r="K211" s="5">
        <f t="shared" si="27"/>
        <v>0</v>
      </c>
      <c r="L211" s="5">
        <f t="shared" si="28"/>
        <v>1.8984813721090147E-15</v>
      </c>
      <c r="M211" s="11">
        <v>0</v>
      </c>
      <c r="N211" s="11">
        <v>1.8984813721090147E-15</v>
      </c>
    </row>
    <row r="212" spans="1:14" ht="12.75">
      <c r="A212" s="4">
        <f t="shared" si="29"/>
        <v>17.199999999999974</v>
      </c>
      <c r="B212" s="1">
        <f t="shared" si="20"/>
        <v>100</v>
      </c>
      <c r="C212" s="5">
        <f t="shared" si="24"/>
        <v>1.9095836023552664E-15</v>
      </c>
      <c r="D212" s="11">
        <v>1.9095836023552664E-15</v>
      </c>
      <c r="E212" s="5">
        <f t="shared" si="21"/>
        <v>-8.201304010843428</v>
      </c>
      <c r="F212" s="5">
        <f t="shared" si="22"/>
        <v>-8.401304010843427</v>
      </c>
      <c r="G212" s="5">
        <f t="shared" si="25"/>
        <v>1.1102230246251565E-16</v>
      </c>
      <c r="H212" s="5">
        <f t="shared" si="26"/>
        <v>0</v>
      </c>
      <c r="I212" s="5">
        <f t="shared" si="23"/>
        <v>0.9048374180359595</v>
      </c>
      <c r="K212" s="5">
        <f t="shared" si="27"/>
        <v>0</v>
      </c>
      <c r="L212" s="5">
        <f t="shared" si="28"/>
        <v>1.9095836023552664E-15</v>
      </c>
      <c r="M212" s="11">
        <v>0</v>
      </c>
      <c r="N212" s="11">
        <v>1.9095836023552664E-15</v>
      </c>
    </row>
    <row r="213" spans="1:14" ht="12.75">
      <c r="A213" s="4">
        <f t="shared" si="29"/>
        <v>17.299999999999976</v>
      </c>
      <c r="B213" s="1">
        <f t="shared" si="20"/>
        <v>100</v>
      </c>
      <c r="C213" s="5">
        <f t="shared" si="24"/>
        <v>1.920685832601518E-15</v>
      </c>
      <c r="D213" s="11">
        <v>1.920685832601518E-15</v>
      </c>
      <c r="E213" s="5">
        <f t="shared" si="21"/>
        <v>-8.172318422421796</v>
      </c>
      <c r="F213" s="5">
        <f t="shared" si="22"/>
        <v>-8.372318422421795</v>
      </c>
      <c r="G213" s="5">
        <f t="shared" si="25"/>
        <v>1.1102230246251565E-16</v>
      </c>
      <c r="H213" s="5">
        <f t="shared" si="26"/>
        <v>0</v>
      </c>
      <c r="I213" s="5">
        <f t="shared" si="23"/>
        <v>0.9048374180359595</v>
      </c>
      <c r="K213" s="5">
        <f t="shared" si="27"/>
        <v>0</v>
      </c>
      <c r="L213" s="5">
        <f t="shared" si="28"/>
        <v>1.920685832601518E-15</v>
      </c>
      <c r="M213" s="11">
        <v>0</v>
      </c>
      <c r="N213" s="11">
        <v>1.920685832601518E-15</v>
      </c>
    </row>
    <row r="214" spans="1:14" ht="12.75">
      <c r="A214" s="4">
        <f t="shared" si="29"/>
        <v>17.399999999999977</v>
      </c>
      <c r="B214" s="1">
        <f t="shared" si="20"/>
        <v>100</v>
      </c>
      <c r="C214" s="5">
        <f t="shared" si="24"/>
        <v>3.86357612569554E-15</v>
      </c>
      <c r="D214" s="11">
        <v>3.86357612569554E-15</v>
      </c>
      <c r="E214" s="5">
        <f t="shared" si="21"/>
        <v>-8.143499898838046</v>
      </c>
      <c r="F214" s="5">
        <f t="shared" si="22"/>
        <v>-8.343499898838045</v>
      </c>
      <c r="G214" s="5">
        <f t="shared" si="25"/>
        <v>2.220446049250313E-16</v>
      </c>
      <c r="H214" s="5">
        <f t="shared" si="26"/>
        <v>0</v>
      </c>
      <c r="I214" s="5">
        <f t="shared" si="23"/>
        <v>0.9048374180359595</v>
      </c>
      <c r="K214" s="5">
        <f t="shared" si="27"/>
        <v>0</v>
      </c>
      <c r="L214" s="5">
        <f t="shared" si="28"/>
        <v>3.86357612569554E-15</v>
      </c>
      <c r="M214" s="11">
        <v>0</v>
      </c>
      <c r="N214" s="11">
        <v>3.86357612569554E-15</v>
      </c>
    </row>
    <row r="215" spans="1:14" ht="12.75">
      <c r="A215" s="4">
        <f t="shared" si="29"/>
        <v>17.49999999999998</v>
      </c>
      <c r="B215" s="1">
        <f t="shared" si="20"/>
        <v>100</v>
      </c>
      <c r="C215" s="5">
        <f t="shared" si="24"/>
        <v>3.885780586188043E-15</v>
      </c>
      <c r="D215" s="11">
        <v>3.885780586188043E-15</v>
      </c>
      <c r="E215" s="5">
        <f t="shared" si="21"/>
        <v>-8.11484652529312</v>
      </c>
      <c r="F215" s="5">
        <f t="shared" si="22"/>
        <v>-8.314846525293119</v>
      </c>
      <c r="G215" s="5">
        <f t="shared" si="25"/>
        <v>2.220446049250313E-16</v>
      </c>
      <c r="H215" s="5">
        <f t="shared" si="26"/>
        <v>0</v>
      </c>
      <c r="I215" s="5">
        <f t="shared" si="23"/>
        <v>0.9048374180359595</v>
      </c>
      <c r="K215" s="5">
        <f t="shared" si="27"/>
        <v>0</v>
      </c>
      <c r="L215" s="5">
        <f t="shared" si="28"/>
        <v>3.885780586188043E-15</v>
      </c>
      <c r="M215" s="11">
        <v>0</v>
      </c>
      <c r="N215" s="11">
        <v>3.885780586188043E-15</v>
      </c>
    </row>
    <row r="216" spans="1:14" ht="12.75">
      <c r="A216" s="4">
        <f t="shared" si="29"/>
        <v>17.59999999999998</v>
      </c>
      <c r="B216" s="1">
        <f t="shared" si="20"/>
        <v>100</v>
      </c>
      <c r="C216" s="5">
        <f t="shared" si="24"/>
        <v>-4.183735780438181E-15</v>
      </c>
      <c r="D216" s="11">
        <v>-4.183735780438181E-15</v>
      </c>
      <c r="E216" s="5">
        <f t="shared" si="21"/>
        <v>-8.08635641971993</v>
      </c>
      <c r="F216" s="5">
        <f t="shared" si="22"/>
        <v>-8.28635641971993</v>
      </c>
      <c r="G216" s="5">
        <f t="shared" si="25"/>
        <v>3.3306690738754696E-16</v>
      </c>
      <c r="H216" s="5">
        <f t="shared" si="26"/>
        <v>1.1102230246251565E-16</v>
      </c>
      <c r="I216" s="5">
        <f t="shared" si="23"/>
        <v>0.9048374180359595</v>
      </c>
      <c r="K216" s="5">
        <f t="shared" si="27"/>
        <v>0</v>
      </c>
      <c r="L216" s="5">
        <f t="shared" si="28"/>
        <v>-4.183735780438181E-15</v>
      </c>
      <c r="M216" s="11">
        <v>0</v>
      </c>
      <c r="N216" s="11">
        <v>-4.183735780438181E-15</v>
      </c>
    </row>
    <row r="217" spans="1:14" ht="12.75">
      <c r="A217" s="4">
        <f t="shared" si="29"/>
        <v>17.69999999999998</v>
      </c>
      <c r="B217" s="1">
        <f t="shared" si="20"/>
        <v>100</v>
      </c>
      <c r="C217" s="5">
        <f t="shared" si="24"/>
        <v>-2.185334336112901E-15</v>
      </c>
      <c r="D217" s="11">
        <v>-2.185334336112901E-15</v>
      </c>
      <c r="E217" s="5">
        <f t="shared" si="21"/>
        <v>-8.058027732041543</v>
      </c>
      <c r="F217" s="5">
        <f t="shared" si="22"/>
        <v>-8.258027732041542</v>
      </c>
      <c r="G217" s="5">
        <f t="shared" si="25"/>
        <v>4.440892098500626E-16</v>
      </c>
      <c r="H217" s="5">
        <f t="shared" si="26"/>
        <v>1.1102230246251565E-16</v>
      </c>
      <c r="I217" s="5">
        <f t="shared" si="23"/>
        <v>0.9048374180359595</v>
      </c>
      <c r="K217" s="5">
        <f t="shared" si="27"/>
        <v>0</v>
      </c>
      <c r="L217" s="5">
        <f t="shared" si="28"/>
        <v>-2.185334336112901E-15</v>
      </c>
      <c r="M217" s="11">
        <v>0</v>
      </c>
      <c r="N217" s="11">
        <v>-2.185334336112901E-15</v>
      </c>
    </row>
    <row r="218" spans="1:14" ht="12.75">
      <c r="A218" s="4">
        <f t="shared" si="29"/>
        <v>17.799999999999983</v>
      </c>
      <c r="B218" s="1">
        <f t="shared" si="20"/>
        <v>100</v>
      </c>
      <c r="C218" s="5">
        <f t="shared" si="24"/>
        <v>-2.140925415127894E-15</v>
      </c>
      <c r="D218" s="11">
        <v>-2.140925415127894E-15</v>
      </c>
      <c r="E218" s="5">
        <f t="shared" si="21"/>
        <v>-8.029858643450263</v>
      </c>
      <c r="F218" s="5">
        <f t="shared" si="22"/>
        <v>-8.229858643450262</v>
      </c>
      <c r="G218" s="5">
        <f t="shared" si="25"/>
        <v>4.440892098500626E-16</v>
      </c>
      <c r="H218" s="5">
        <f t="shared" si="26"/>
        <v>1.1102230246251565E-16</v>
      </c>
      <c r="I218" s="5">
        <f t="shared" si="23"/>
        <v>0.9048374180359595</v>
      </c>
      <c r="K218" s="5">
        <f t="shared" si="27"/>
        <v>0</v>
      </c>
      <c r="L218" s="5">
        <f t="shared" si="28"/>
        <v>-2.140925415127894E-15</v>
      </c>
      <c r="M218" s="11">
        <v>0</v>
      </c>
      <c r="N218" s="11">
        <v>-2.140925415127894E-15</v>
      </c>
    </row>
    <row r="219" spans="1:14" ht="12.75">
      <c r="A219" s="4">
        <f t="shared" si="29"/>
        <v>17.899999999999984</v>
      </c>
      <c r="B219" s="1">
        <f t="shared" si="20"/>
        <v>100</v>
      </c>
      <c r="C219" s="5">
        <f t="shared" si="24"/>
        <v>1.87808193401517E-15</v>
      </c>
      <c r="D219" s="11">
        <v>1.87808193401517E-15</v>
      </c>
      <c r="E219" s="5">
        <f t="shared" si="21"/>
        <v>-8.001847365706913</v>
      </c>
      <c r="F219" s="5">
        <f t="shared" si="22"/>
        <v>-8.201847365706913</v>
      </c>
      <c r="G219" s="5">
        <f t="shared" si="25"/>
        <v>6.661338147750939E-16</v>
      </c>
      <c r="H219" s="5">
        <f t="shared" si="26"/>
        <v>1.1102230246251565E-16</v>
      </c>
      <c r="I219" s="5">
        <f t="shared" si="23"/>
        <v>0.9048374180359595</v>
      </c>
      <c r="K219" s="5">
        <f t="shared" si="27"/>
        <v>0</v>
      </c>
      <c r="L219" s="5">
        <f t="shared" si="28"/>
        <v>1.87808193401517E-15</v>
      </c>
      <c r="M219" s="11">
        <v>0</v>
      </c>
      <c r="N219" s="11">
        <v>1.87808193401517E-15</v>
      </c>
    </row>
    <row r="220" spans="1:14" ht="12.75">
      <c r="A220" s="4">
        <f t="shared" si="29"/>
        <v>17.999999999999986</v>
      </c>
      <c r="B220" s="1">
        <f t="shared" si="20"/>
        <v>100</v>
      </c>
      <c r="C220" s="5">
        <f t="shared" si="24"/>
        <v>3.9430967598179604E-15</v>
      </c>
      <c r="D220" s="11">
        <v>3.9430967598179604E-15</v>
      </c>
      <c r="E220" s="5">
        <f t="shared" si="21"/>
        <v>-7.973992140459637</v>
      </c>
      <c r="F220" s="5">
        <f t="shared" si="22"/>
        <v>-8.173992140459637</v>
      </c>
      <c r="G220" s="5">
        <f t="shared" si="25"/>
        <v>7.771561172376096E-16</v>
      </c>
      <c r="H220" s="5">
        <f t="shared" si="26"/>
        <v>1.1102230246251565E-16</v>
      </c>
      <c r="I220" s="5">
        <f t="shared" si="23"/>
        <v>0.9048374180359595</v>
      </c>
      <c r="K220" s="5">
        <f t="shared" si="27"/>
        <v>0</v>
      </c>
      <c r="L220" s="5">
        <f t="shared" si="28"/>
        <v>3.9430967598179604E-15</v>
      </c>
      <c r="M220" s="11">
        <v>0</v>
      </c>
      <c r="N220" s="11">
        <v>3.9430967598179604E-15</v>
      </c>
    </row>
    <row r="221" spans="1:14" ht="12.75">
      <c r="A221" s="4">
        <f t="shared" si="29"/>
        <v>18.099999999999987</v>
      </c>
      <c r="B221" s="1">
        <f t="shared" si="20"/>
        <v>100</v>
      </c>
      <c r="C221" s="5">
        <f t="shared" si="24"/>
        <v>-2.005893629774214E-15</v>
      </c>
      <c r="D221" s="11">
        <v>-2.005893629774214E-15</v>
      </c>
      <c r="E221" s="5">
        <f t="shared" si="21"/>
        <v>-7.9462912385815585</v>
      </c>
      <c r="F221" s="5">
        <f t="shared" si="22"/>
        <v>-8.146291238581558</v>
      </c>
      <c r="G221" s="5">
        <f t="shared" si="25"/>
        <v>9.992007221626409E-16</v>
      </c>
      <c r="H221" s="5">
        <f t="shared" si="26"/>
        <v>2.220446049250313E-16</v>
      </c>
      <c r="I221" s="5">
        <f t="shared" si="23"/>
        <v>0.9048374180359595</v>
      </c>
      <c r="K221" s="5">
        <f t="shared" si="27"/>
        <v>0</v>
      </c>
      <c r="L221" s="5">
        <f t="shared" si="28"/>
        <v>-2.005893629774214E-15</v>
      </c>
      <c r="M221" s="11">
        <v>0</v>
      </c>
      <c r="N221" s="11">
        <v>-2.005893629774214E-15</v>
      </c>
    </row>
    <row r="222" spans="1:14" ht="12.75">
      <c r="A222" s="4">
        <f t="shared" si="29"/>
        <v>18.19999999999999</v>
      </c>
      <c r="B222" s="1">
        <f t="shared" si="20"/>
        <v>100</v>
      </c>
      <c r="C222" s="5">
        <f t="shared" si="24"/>
        <v>2.135238252077618E-15</v>
      </c>
      <c r="D222" s="11">
        <v>2.135238252077618E-15</v>
      </c>
      <c r="E222" s="5">
        <f t="shared" si="21"/>
        <v>-7.9187429595267105</v>
      </c>
      <c r="F222" s="5">
        <f t="shared" si="22"/>
        <v>-8.11874295952671</v>
      </c>
      <c r="G222" s="5">
        <f t="shared" si="25"/>
        <v>1.2212453270876722E-15</v>
      </c>
      <c r="H222" s="5">
        <f t="shared" si="26"/>
        <v>2.220446049250313E-16</v>
      </c>
      <c r="I222" s="5">
        <f t="shared" si="23"/>
        <v>0.9048374180359595</v>
      </c>
      <c r="K222" s="5">
        <f t="shared" si="27"/>
        <v>0</v>
      </c>
      <c r="L222" s="5">
        <f t="shared" si="28"/>
        <v>2.135238252077618E-15</v>
      </c>
      <c r="M222" s="11">
        <v>0</v>
      </c>
      <c r="N222" s="11">
        <v>2.135238252077618E-15</v>
      </c>
    </row>
    <row r="223" spans="1:14" ht="12.75">
      <c r="A223" s="4">
        <f t="shared" si="29"/>
        <v>18.29999999999999</v>
      </c>
      <c r="B223" s="1">
        <f t="shared" si="20"/>
        <v>100</v>
      </c>
      <c r="C223" s="5">
        <f t="shared" si="24"/>
        <v>-1.6932261604805078E-15</v>
      </c>
      <c r="D223" s="11">
        <v>-1.6932261604805078E-15</v>
      </c>
      <c r="E223" s="5">
        <f t="shared" si="21"/>
        <v>-7.891345630703582</v>
      </c>
      <c r="F223" s="5">
        <f t="shared" si="22"/>
        <v>-8.091345630703582</v>
      </c>
      <c r="G223" s="5">
        <f t="shared" si="25"/>
        <v>1.5543122344752192E-15</v>
      </c>
      <c r="H223" s="5">
        <f t="shared" si="26"/>
        <v>3.3306690738754696E-16</v>
      </c>
      <c r="I223" s="5">
        <f t="shared" si="23"/>
        <v>0.9048374180359595</v>
      </c>
      <c r="K223" s="5">
        <f t="shared" si="27"/>
        <v>0</v>
      </c>
      <c r="L223" s="5">
        <f t="shared" si="28"/>
        <v>-1.6932261604805078E-15</v>
      </c>
      <c r="M223" s="11">
        <v>0</v>
      </c>
      <c r="N223" s="11">
        <v>-1.6932261604805078E-15</v>
      </c>
    </row>
    <row r="224" spans="1:14" ht="12.75">
      <c r="A224" s="4">
        <f t="shared" si="29"/>
        <v>18.39999999999999</v>
      </c>
      <c r="B224" s="1">
        <f t="shared" si="20"/>
        <v>100</v>
      </c>
      <c r="C224" s="5">
        <f t="shared" si="24"/>
        <v>4.5906361588978744E-15</v>
      </c>
      <c r="D224" s="11">
        <v>4.5906361588978744E-15</v>
      </c>
      <c r="E224" s="5">
        <f t="shared" si="21"/>
        <v>-7.864097606865759</v>
      </c>
      <c r="F224" s="5">
        <f t="shared" si="22"/>
        <v>-8.064097606865758</v>
      </c>
      <c r="G224" s="5">
        <f t="shared" si="25"/>
        <v>1.887379141862766E-15</v>
      </c>
      <c r="H224" s="5">
        <f t="shared" si="26"/>
        <v>3.3306690738754696E-16</v>
      </c>
      <c r="I224" s="5">
        <f t="shared" si="23"/>
        <v>0.9048374180359595</v>
      </c>
      <c r="K224" s="5">
        <f t="shared" si="27"/>
        <v>0</v>
      </c>
      <c r="L224" s="5">
        <f t="shared" si="28"/>
        <v>4.5906361588978744E-15</v>
      </c>
      <c r="M224" s="11">
        <v>0</v>
      </c>
      <c r="N224" s="11">
        <v>4.5906361588978744E-15</v>
      </c>
    </row>
    <row r="225" spans="1:14" ht="12.75">
      <c r="A225" s="4">
        <f t="shared" si="29"/>
        <v>18.499999999999993</v>
      </c>
      <c r="B225" s="1">
        <f t="shared" si="20"/>
        <v>100</v>
      </c>
      <c r="C225" s="5">
        <f t="shared" si="24"/>
        <v>2.9493111048513088E-15</v>
      </c>
      <c r="D225" s="11">
        <v>2.9493111048513088E-15</v>
      </c>
      <c r="E225" s="5">
        <f t="shared" si="21"/>
        <v>-7.836997269519062</v>
      </c>
      <c r="F225" s="5">
        <f t="shared" si="22"/>
        <v>-8.036997269519063</v>
      </c>
      <c r="G225" s="5">
        <f t="shared" si="25"/>
        <v>2.3314683517128287E-15</v>
      </c>
      <c r="H225" s="5">
        <f t="shared" si="26"/>
        <v>4.440892098500626E-16</v>
      </c>
      <c r="I225" s="5">
        <f t="shared" si="23"/>
        <v>0.9048374180359595</v>
      </c>
      <c r="K225" s="5">
        <f t="shared" si="27"/>
        <v>0</v>
      </c>
      <c r="L225" s="5">
        <f t="shared" si="28"/>
        <v>2.9493111048513088E-15</v>
      </c>
      <c r="M225" s="11">
        <v>0</v>
      </c>
      <c r="N225" s="11">
        <v>2.9493111048513088E-15</v>
      </c>
    </row>
    <row r="226" spans="1:14" ht="12.75">
      <c r="A226" s="4">
        <f t="shared" si="29"/>
        <v>18.599999999999994</v>
      </c>
      <c r="B226" s="1">
        <f t="shared" si="20"/>
        <v>100</v>
      </c>
      <c r="C226" s="5">
        <f t="shared" si="24"/>
        <v>3.4618187185775506E-15</v>
      </c>
      <c r="D226" s="11">
        <v>3.4618187185775506E-15</v>
      </c>
      <c r="E226" s="5">
        <f t="shared" si="21"/>
        <v>-7.81004302634468</v>
      </c>
      <c r="F226" s="5">
        <f t="shared" si="22"/>
        <v>-8.010043026344679</v>
      </c>
      <c r="G226" s="5">
        <f t="shared" si="25"/>
        <v>2.886579864025407E-15</v>
      </c>
      <c r="H226" s="5">
        <f t="shared" si="26"/>
        <v>5.551115123125783E-16</v>
      </c>
      <c r="I226" s="5">
        <f t="shared" si="23"/>
        <v>0.9048374180359595</v>
      </c>
      <c r="K226" s="5">
        <f t="shared" si="27"/>
        <v>0</v>
      </c>
      <c r="L226" s="5">
        <f t="shared" si="28"/>
        <v>3.4618187185775506E-15</v>
      </c>
      <c r="M226" s="11">
        <v>0</v>
      </c>
      <c r="N226" s="11">
        <v>3.4618187185775506E-15</v>
      </c>
    </row>
    <row r="227" spans="1:14" ht="12.75">
      <c r="A227" s="4">
        <f t="shared" si="29"/>
        <v>18.699999999999996</v>
      </c>
      <c r="B227" s="1">
        <f t="shared" si="20"/>
        <v>100</v>
      </c>
      <c r="C227" s="5">
        <f t="shared" si="24"/>
        <v>6.161465690815343E-15</v>
      </c>
      <c r="D227" s="11">
        <v>6.161465690815343E-15</v>
      </c>
      <c r="E227" s="5">
        <f t="shared" si="21"/>
        <v>-7.783233310637752</v>
      </c>
      <c r="F227" s="5">
        <f t="shared" si="22"/>
        <v>-7.983233310637752</v>
      </c>
      <c r="G227" s="5">
        <f t="shared" si="25"/>
        <v>3.552713678800501E-15</v>
      </c>
      <c r="H227" s="5">
        <f t="shared" si="26"/>
        <v>6.661338147750939E-16</v>
      </c>
      <c r="I227" s="5">
        <f t="shared" si="23"/>
        <v>0.9048374180359595</v>
      </c>
      <c r="K227" s="5">
        <f t="shared" si="27"/>
        <v>0</v>
      </c>
      <c r="L227" s="5">
        <f t="shared" si="28"/>
        <v>6.161465690815343E-15</v>
      </c>
      <c r="M227" s="11">
        <v>0</v>
      </c>
      <c r="N227" s="11">
        <v>6.161465690815343E-15</v>
      </c>
    </row>
    <row r="228" spans="1:14" ht="12.75">
      <c r="A228" s="4">
        <f t="shared" si="29"/>
        <v>18.799999999999997</v>
      </c>
      <c r="B228" s="1">
        <f t="shared" si="20"/>
        <v>100</v>
      </c>
      <c r="C228" s="5">
        <f t="shared" si="24"/>
        <v>3.1230646481397515E-15</v>
      </c>
      <c r="D228" s="11">
        <v>3.1230646481397515E-15</v>
      </c>
      <c r="E228" s="5">
        <f t="shared" si="21"/>
        <v>-7.756566580760939</v>
      </c>
      <c r="F228" s="5">
        <f t="shared" si="22"/>
        <v>-7.956566580760939</v>
      </c>
      <c r="G228" s="5">
        <f t="shared" si="25"/>
        <v>4.440892098500626E-15</v>
      </c>
      <c r="H228" s="5">
        <f t="shared" si="26"/>
        <v>8.881784197001252E-16</v>
      </c>
      <c r="I228" s="5">
        <f t="shared" si="23"/>
        <v>0.9048374180359595</v>
      </c>
      <c r="K228" s="5">
        <f t="shared" si="27"/>
        <v>0</v>
      </c>
      <c r="L228" s="5">
        <f t="shared" si="28"/>
        <v>3.1230646481397515E-15</v>
      </c>
      <c r="M228" s="11">
        <v>0</v>
      </c>
      <c r="N228" s="11">
        <v>3.1230646481397515E-15</v>
      </c>
    </row>
    <row r="229" spans="1:14" ht="12.75">
      <c r="A229" s="4">
        <f t="shared" si="29"/>
        <v>18.9</v>
      </c>
      <c r="B229" s="1">
        <f t="shared" si="20"/>
        <v>100</v>
      </c>
      <c r="C229" s="5">
        <f t="shared" si="24"/>
        <v>2.3606208059457306E-15</v>
      </c>
      <c r="D229" s="11">
        <v>2.3606208059457306E-15</v>
      </c>
      <c r="E229" s="5">
        <f t="shared" si="21"/>
        <v>-7.730041319612473</v>
      </c>
      <c r="F229" s="5">
        <f t="shared" si="22"/>
        <v>-7.9300413196124735</v>
      </c>
      <c r="G229" s="5">
        <f t="shared" si="25"/>
        <v>5.440092820663267E-15</v>
      </c>
      <c r="H229" s="5">
        <f t="shared" si="26"/>
        <v>1.1102230246251565E-15</v>
      </c>
      <c r="I229" s="5">
        <f t="shared" si="23"/>
        <v>0.9048374180359595</v>
      </c>
      <c r="K229" s="5">
        <f t="shared" si="27"/>
        <v>0</v>
      </c>
      <c r="L229" s="5">
        <f t="shared" si="28"/>
        <v>2.3606208059457306E-15</v>
      </c>
      <c r="M229" s="11">
        <v>0</v>
      </c>
      <c r="N229" s="11">
        <v>2.3606208059457306E-15</v>
      </c>
    </row>
    <row r="230" spans="1:14" ht="12.75">
      <c r="A230" s="4">
        <f t="shared" si="29"/>
        <v>19</v>
      </c>
      <c r="B230" s="1">
        <f t="shared" si="20"/>
        <v>100</v>
      </c>
      <c r="C230" s="5">
        <f t="shared" si="24"/>
        <v>6.016864601759828E-15</v>
      </c>
      <c r="D230" s="11">
        <v>6.016864601759828E-15</v>
      </c>
      <c r="E230" s="5">
        <f t="shared" si="21"/>
        <v>-7.703656034108254</v>
      </c>
      <c r="F230" s="5">
        <f t="shared" si="22"/>
        <v>-7.903656034108254</v>
      </c>
      <c r="G230" s="5">
        <f t="shared" si="25"/>
        <v>6.661338147750939E-15</v>
      </c>
      <c r="H230" s="5">
        <f t="shared" si="26"/>
        <v>1.3322676295501878E-15</v>
      </c>
      <c r="I230" s="5">
        <f t="shared" si="23"/>
        <v>0.9048374180359595</v>
      </c>
      <c r="K230" s="5">
        <f t="shared" si="27"/>
        <v>0</v>
      </c>
      <c r="L230" s="5">
        <f t="shared" si="28"/>
        <v>6.016864601759828E-15</v>
      </c>
      <c r="M230" s="11">
        <v>0</v>
      </c>
      <c r="N230" s="11">
        <v>6.016864601759828E-15</v>
      </c>
    </row>
    <row r="231" spans="1:14" ht="12.75">
      <c r="A231" s="4">
        <f t="shared" si="29"/>
        <v>19.1</v>
      </c>
      <c r="B231" s="1">
        <f t="shared" si="20"/>
        <v>100</v>
      </c>
      <c r="C231" s="5">
        <f t="shared" si="24"/>
        <v>6.233222043634613E-15</v>
      </c>
      <c r="D231" s="11">
        <v>6.233222043634613E-15</v>
      </c>
      <c r="E231" s="5">
        <f t="shared" si="21"/>
        <v>-7.677409254677535</v>
      </c>
      <c r="F231" s="5">
        <f t="shared" si="22"/>
        <v>-7.877409254677535</v>
      </c>
      <c r="G231" s="5">
        <f t="shared" si="25"/>
        <v>8.215650382226158E-15</v>
      </c>
      <c r="H231" s="5">
        <f t="shared" si="26"/>
        <v>1.6653345369377348E-15</v>
      </c>
      <c r="I231" s="5">
        <f t="shared" si="23"/>
        <v>0.9048374180359595</v>
      </c>
      <c r="K231" s="5">
        <f t="shared" si="27"/>
        <v>0</v>
      </c>
      <c r="L231" s="5">
        <f t="shared" si="28"/>
        <v>6.233222043634613E-15</v>
      </c>
      <c r="M231" s="11">
        <v>0</v>
      </c>
      <c r="N231" s="11">
        <v>6.233222043634613E-15</v>
      </c>
    </row>
    <row r="232" spans="1:14" ht="12.75">
      <c r="A232" s="4">
        <f t="shared" si="29"/>
        <v>19.200000000000003</v>
      </c>
      <c r="B232" s="1">
        <f t="shared" si="20"/>
        <v>100</v>
      </c>
      <c r="C232" s="5">
        <f t="shared" si="24"/>
        <v>9.779849965060554E-16</v>
      </c>
      <c r="D232" s="11">
        <v>9.779849965060554E-16</v>
      </c>
      <c r="E232" s="5">
        <f t="shared" si="21"/>
        <v>-7.651299534771776</v>
      </c>
      <c r="F232" s="5">
        <f t="shared" si="22"/>
        <v>-7.851299534771776</v>
      </c>
      <c r="G232" s="5">
        <f t="shared" si="25"/>
        <v>9.992007221626409E-15</v>
      </c>
      <c r="H232" s="5">
        <f t="shared" si="26"/>
        <v>2.1094237467877974E-15</v>
      </c>
      <c r="I232" s="5">
        <f t="shared" si="23"/>
        <v>0.9048374180359595</v>
      </c>
      <c r="K232" s="5">
        <f t="shared" si="27"/>
        <v>0</v>
      </c>
      <c r="L232" s="5">
        <f t="shared" si="28"/>
        <v>9.779849965060554E-16</v>
      </c>
      <c r="M232" s="11">
        <v>0</v>
      </c>
      <c r="N232" s="11">
        <v>9.779849965060554E-16</v>
      </c>
    </row>
    <row r="233" spans="1:14" ht="12.75">
      <c r="A233" s="4">
        <f t="shared" si="29"/>
        <v>19.300000000000004</v>
      </c>
      <c r="B233" s="1">
        <f aca="true" t="shared" si="30" ref="B233:B296">$B$12</f>
        <v>100</v>
      </c>
      <c r="C233" s="5">
        <f t="shared" si="24"/>
        <v>6.7916715048903135E-15</v>
      </c>
      <c r="D233" s="11">
        <v>6.7916715048903135E-15</v>
      </c>
      <c r="E233" s="5">
        <f aca="true" t="shared" si="31" ref="E233:E296">((LN(A233/B233))+($B$18+0.5*$B$16^2)*$B$14)/($B$16*SQRT($B$14))</f>
        <v>-7.625325450386256</v>
      </c>
      <c r="F233" s="5">
        <f aca="true" t="shared" si="32" ref="F233:F296">E233-$B$16*SQRT($B$14)</f>
        <v>-7.825325450386257</v>
      </c>
      <c r="G233" s="5">
        <f t="shared" si="25"/>
        <v>1.2323475573339238E-14</v>
      </c>
      <c r="H233" s="5">
        <f t="shared" si="26"/>
        <v>2.55351295663786E-15</v>
      </c>
      <c r="I233" s="5">
        <f aca="true" t="shared" si="33" ref="I233:I296">EXP(-$B$18*$B$14)</f>
        <v>0.9048374180359595</v>
      </c>
      <c r="K233" s="5">
        <f t="shared" si="27"/>
        <v>0</v>
      </c>
      <c r="L233" s="5">
        <f t="shared" si="28"/>
        <v>6.7916715048903135E-15</v>
      </c>
      <c r="M233" s="11">
        <v>0</v>
      </c>
      <c r="N233" s="11">
        <v>6.7916715048903135E-15</v>
      </c>
    </row>
    <row r="234" spans="1:14" ht="12.75">
      <c r="A234" s="4">
        <f t="shared" si="29"/>
        <v>19.400000000000006</v>
      </c>
      <c r="B234" s="1">
        <f t="shared" si="30"/>
        <v>100</v>
      </c>
      <c r="C234" s="5">
        <f aca="true" t="shared" si="34" ref="C234:C297">A234*G234-(B234*I234*H234)</f>
        <v>9.48743633647659E-15</v>
      </c>
      <c r="D234" s="11">
        <v>9.48743633647659E-15</v>
      </c>
      <c r="E234" s="5">
        <f t="shared" si="31"/>
        <v>-7.5994855995940425</v>
      </c>
      <c r="F234" s="5">
        <f t="shared" si="32"/>
        <v>-7.799485599594043</v>
      </c>
      <c r="G234" s="5">
        <f aca="true" t="shared" si="35" ref="G234:G297">NORMSDIST(E234)</f>
        <v>1.4988010832439613E-14</v>
      </c>
      <c r="H234" s="5">
        <f aca="true" t="shared" si="36" ref="H234:H297">NORMSDIST(F234)</f>
        <v>3.1086244689504383E-15</v>
      </c>
      <c r="I234" s="5">
        <f t="shared" si="33"/>
        <v>0.9048374180359595</v>
      </c>
      <c r="K234" s="5">
        <f aca="true" t="shared" si="37" ref="K234:K297">IF(B234&lt;=A234,A234-B234,0)</f>
        <v>0</v>
      </c>
      <c r="L234" s="5">
        <f aca="true" t="shared" si="38" ref="L234:L297">C234-K234</f>
        <v>9.48743633647659E-15</v>
      </c>
      <c r="M234" s="11">
        <v>0</v>
      </c>
      <c r="N234" s="11">
        <v>9.48743633647659E-15</v>
      </c>
    </row>
    <row r="235" spans="1:14" ht="12.75">
      <c r="A235" s="4">
        <f aca="true" t="shared" si="39" ref="A235:A298">A234+0.1</f>
        <v>19.500000000000007</v>
      </c>
      <c r="B235" s="1">
        <f t="shared" si="30"/>
        <v>100</v>
      </c>
      <c r="C235" s="5">
        <f t="shared" si="34"/>
        <v>5.614290907079258E-15</v>
      </c>
      <c r="D235" s="11">
        <v>5.614290907079258E-15</v>
      </c>
      <c r="E235" s="5">
        <f t="shared" si="31"/>
        <v>-7.5737786020919495</v>
      </c>
      <c r="F235" s="5">
        <f t="shared" si="32"/>
        <v>-7.77377860209195</v>
      </c>
      <c r="G235" s="5">
        <f t="shared" si="35"/>
        <v>1.8318679906315083E-14</v>
      </c>
      <c r="H235" s="5">
        <f t="shared" si="36"/>
        <v>3.885780586188048E-15</v>
      </c>
      <c r="I235" s="5">
        <f t="shared" si="33"/>
        <v>0.9048374180359595</v>
      </c>
      <c r="K235" s="5">
        <f t="shared" si="37"/>
        <v>0</v>
      </c>
      <c r="L235" s="5">
        <f t="shared" si="38"/>
        <v>5.614290907079258E-15</v>
      </c>
      <c r="M235" s="11">
        <v>0</v>
      </c>
      <c r="N235" s="11">
        <v>5.614290907079258E-15</v>
      </c>
    </row>
    <row r="236" spans="1:14" ht="12.75">
      <c r="A236" s="4">
        <f t="shared" si="39"/>
        <v>19.60000000000001</v>
      </c>
      <c r="B236" s="1">
        <f t="shared" si="30"/>
        <v>100</v>
      </c>
      <c r="C236" s="5">
        <f t="shared" si="34"/>
        <v>1.3287464933783503E-14</v>
      </c>
      <c r="D236" s="11">
        <v>1.3287464933783503E-14</v>
      </c>
      <c r="E236" s="5">
        <f t="shared" si="31"/>
        <v>-7.548203098758096</v>
      </c>
      <c r="F236" s="5">
        <f t="shared" si="32"/>
        <v>-7.748203098758096</v>
      </c>
      <c r="G236" s="5">
        <f t="shared" si="35"/>
        <v>2.220446049250313E-14</v>
      </c>
      <c r="H236" s="5">
        <f t="shared" si="36"/>
        <v>4.6629367034256575E-15</v>
      </c>
      <c r="I236" s="5">
        <f t="shared" si="33"/>
        <v>0.9048374180359595</v>
      </c>
      <c r="K236" s="5">
        <f t="shared" si="37"/>
        <v>0</v>
      </c>
      <c r="L236" s="5">
        <f t="shared" si="38"/>
        <v>1.3287464933783503E-14</v>
      </c>
      <c r="M236" s="11">
        <v>0</v>
      </c>
      <c r="N236" s="11">
        <v>1.3287464933783503E-14</v>
      </c>
    </row>
    <row r="237" spans="1:14" ht="12.75">
      <c r="A237" s="4">
        <f t="shared" si="39"/>
        <v>19.70000000000001</v>
      </c>
      <c r="B237" s="1">
        <f t="shared" si="30"/>
        <v>100</v>
      </c>
      <c r="C237" s="5">
        <f t="shared" si="34"/>
        <v>1.1284909252952424E-14</v>
      </c>
      <c r="D237" s="11">
        <v>1.1284909252952424E-14</v>
      </c>
      <c r="E237" s="5">
        <f t="shared" si="31"/>
        <v>-7.522757751220739</v>
      </c>
      <c r="F237" s="5">
        <f t="shared" si="32"/>
        <v>-7.7227577512207395</v>
      </c>
      <c r="G237" s="5">
        <f t="shared" si="35"/>
        <v>2.708944180085382E-14</v>
      </c>
      <c r="H237" s="5">
        <f t="shared" si="36"/>
        <v>5.773159728050814E-15</v>
      </c>
      <c r="I237" s="5">
        <f t="shared" si="33"/>
        <v>0.9048374180359595</v>
      </c>
      <c r="K237" s="5">
        <f t="shared" si="37"/>
        <v>0</v>
      </c>
      <c r="L237" s="5">
        <f t="shared" si="38"/>
        <v>1.1284909252952424E-14</v>
      </c>
      <c r="M237" s="11">
        <v>0</v>
      </c>
      <c r="N237" s="11">
        <v>1.1284909252952424E-14</v>
      </c>
    </row>
    <row r="238" spans="1:14" ht="12.75">
      <c r="A238" s="4">
        <f t="shared" si="39"/>
        <v>19.80000000000001</v>
      </c>
      <c r="B238" s="1">
        <f t="shared" si="30"/>
        <v>100</v>
      </c>
      <c r="C238" s="5">
        <f t="shared" si="34"/>
        <v>1.560132760463727E-14</v>
      </c>
      <c r="D238" s="11">
        <v>1.560132760463727E-14</v>
      </c>
      <c r="E238" s="5">
        <f t="shared" si="31"/>
        <v>-7.497441241438005</v>
      </c>
      <c r="F238" s="5">
        <f t="shared" si="32"/>
        <v>-7.697441241438005</v>
      </c>
      <c r="G238" s="5">
        <f t="shared" si="35"/>
        <v>3.275157922644212E-14</v>
      </c>
      <c r="H238" s="5">
        <f t="shared" si="36"/>
        <v>6.994405055138486E-15</v>
      </c>
      <c r="I238" s="5">
        <f t="shared" si="33"/>
        <v>0.9048374180359595</v>
      </c>
      <c r="K238" s="5">
        <f t="shared" si="37"/>
        <v>0</v>
      </c>
      <c r="L238" s="5">
        <f t="shared" si="38"/>
        <v>1.560132760463727E-14</v>
      </c>
      <c r="M238" s="11">
        <v>0</v>
      </c>
      <c r="N238" s="11">
        <v>1.560132760463727E-14</v>
      </c>
    </row>
    <row r="239" spans="1:14" ht="12.75">
      <c r="A239" s="4">
        <f t="shared" si="39"/>
        <v>19.900000000000013</v>
      </c>
      <c r="B239" s="1">
        <f t="shared" si="30"/>
        <v>100</v>
      </c>
      <c r="C239" s="5">
        <f t="shared" si="34"/>
        <v>1.7425159218111434E-14</v>
      </c>
      <c r="D239" s="11">
        <v>1.7425159218111434E-14</v>
      </c>
      <c r="E239" s="5">
        <f t="shared" si="31"/>
        <v>-7.47225227128822</v>
      </c>
      <c r="F239" s="5">
        <f t="shared" si="32"/>
        <v>-7.67225227128822</v>
      </c>
      <c r="G239" s="5">
        <f t="shared" si="35"/>
        <v>3.9745984281580604E-14</v>
      </c>
      <c r="H239" s="5">
        <f t="shared" si="36"/>
        <v>8.548717289613705E-15</v>
      </c>
      <c r="I239" s="5">
        <f t="shared" si="33"/>
        <v>0.9048374180359595</v>
      </c>
      <c r="K239" s="5">
        <f t="shared" si="37"/>
        <v>0</v>
      </c>
      <c r="L239" s="5">
        <f t="shared" si="38"/>
        <v>1.7425159218111434E-14</v>
      </c>
      <c r="M239" s="11">
        <v>0</v>
      </c>
      <c r="N239" s="11">
        <v>1.7425159218111434E-14</v>
      </c>
    </row>
    <row r="240" spans="1:14" ht="12.75">
      <c r="A240" s="4">
        <f t="shared" si="39"/>
        <v>20.000000000000014</v>
      </c>
      <c r="B240" s="1">
        <f t="shared" si="30"/>
        <v>100</v>
      </c>
      <c r="C240" s="5">
        <f t="shared" si="34"/>
        <v>2.7201797732699107E-14</v>
      </c>
      <c r="D240" s="11">
        <v>2.7201797732699107E-14</v>
      </c>
      <c r="E240" s="5">
        <f t="shared" si="31"/>
        <v>-7.4471895621704975</v>
      </c>
      <c r="F240" s="5">
        <f t="shared" si="32"/>
        <v>-7.647189562170498</v>
      </c>
      <c r="G240" s="5">
        <f t="shared" si="35"/>
        <v>4.807265696626928E-14</v>
      </c>
      <c r="H240" s="5">
        <f t="shared" si="36"/>
        <v>1.0325074129013956E-14</v>
      </c>
      <c r="I240" s="5">
        <f t="shared" si="33"/>
        <v>0.9048374180359595</v>
      </c>
      <c r="K240" s="5">
        <f t="shared" si="37"/>
        <v>0</v>
      </c>
      <c r="L240" s="5">
        <f t="shared" si="38"/>
        <v>2.7201797732699107E-14</v>
      </c>
      <c r="M240" s="11">
        <v>0</v>
      </c>
      <c r="N240" s="11">
        <v>2.7201797732699107E-14</v>
      </c>
    </row>
    <row r="241" spans="1:14" ht="12.75">
      <c r="A241" s="4">
        <f t="shared" si="39"/>
        <v>20.100000000000016</v>
      </c>
      <c r="B241" s="1">
        <f t="shared" si="30"/>
        <v>100</v>
      </c>
      <c r="C241" s="5">
        <f t="shared" si="34"/>
        <v>3.193414157483711E-14</v>
      </c>
      <c r="D241" s="11">
        <v>3.193414157483711E-14</v>
      </c>
      <c r="E241" s="5">
        <f t="shared" si="31"/>
        <v>-7.422251854615302</v>
      </c>
      <c r="F241" s="5">
        <f t="shared" si="32"/>
        <v>-7.622251854615302</v>
      </c>
      <c r="G241" s="5">
        <f t="shared" si="35"/>
        <v>5.806466418789569E-14</v>
      </c>
      <c r="H241" s="5">
        <f t="shared" si="36"/>
        <v>1.2545520178264269E-14</v>
      </c>
      <c r="I241" s="5">
        <f t="shared" si="33"/>
        <v>0.9048374180359595</v>
      </c>
      <c r="K241" s="5">
        <f t="shared" si="37"/>
        <v>0</v>
      </c>
      <c r="L241" s="5">
        <f t="shared" si="38"/>
        <v>3.193414157483711E-14</v>
      </c>
      <c r="M241" s="11">
        <v>0</v>
      </c>
      <c r="N241" s="11">
        <v>3.193414157483711E-14</v>
      </c>
    </row>
    <row r="242" spans="1:14" ht="12.75">
      <c r="A242" s="4">
        <f t="shared" si="39"/>
        <v>20.200000000000017</v>
      </c>
      <c r="B242" s="1">
        <f t="shared" si="30"/>
        <v>100</v>
      </c>
      <c r="C242" s="5">
        <f t="shared" si="34"/>
        <v>3.660709212509226E-14</v>
      </c>
      <c r="D242" s="11">
        <v>3.660709212509226E-14</v>
      </c>
      <c r="E242" s="5">
        <f t="shared" si="31"/>
        <v>-7.3974379079046555</v>
      </c>
      <c r="F242" s="5">
        <f t="shared" si="32"/>
        <v>-7.597437907904656</v>
      </c>
      <c r="G242" s="5">
        <f t="shared" si="35"/>
        <v>6.994405055138486E-14</v>
      </c>
      <c r="H242" s="5">
        <f t="shared" si="36"/>
        <v>1.5210055437364645E-14</v>
      </c>
      <c r="I242" s="5">
        <f t="shared" si="33"/>
        <v>0.9048374180359595</v>
      </c>
      <c r="K242" s="5">
        <f t="shared" si="37"/>
        <v>0</v>
      </c>
      <c r="L242" s="5">
        <f t="shared" si="38"/>
        <v>3.660709212509226E-14</v>
      </c>
      <c r="M242" s="11">
        <v>0</v>
      </c>
      <c r="N242" s="11">
        <v>3.660709212509226E-14</v>
      </c>
    </row>
    <row r="243" spans="1:14" ht="12.75">
      <c r="A243" s="4">
        <f t="shared" si="39"/>
        <v>20.30000000000002</v>
      </c>
      <c r="B243" s="1">
        <f t="shared" si="30"/>
        <v>100</v>
      </c>
      <c r="C243" s="5">
        <f t="shared" si="34"/>
        <v>4.3009913475509874E-14</v>
      </c>
      <c r="D243" s="11">
        <v>4.3009913475509874E-14</v>
      </c>
      <c r="E243" s="5">
        <f t="shared" si="31"/>
        <v>-7.372746499701743</v>
      </c>
      <c r="F243" s="5">
        <f t="shared" si="32"/>
        <v>-7.5727464997017435</v>
      </c>
      <c r="G243" s="5">
        <f t="shared" si="35"/>
        <v>8.426592756904938E-14</v>
      </c>
      <c r="H243" s="5">
        <f t="shared" si="36"/>
        <v>1.84297022087776E-14</v>
      </c>
      <c r="I243" s="5">
        <f t="shared" si="33"/>
        <v>0.9048374180359595</v>
      </c>
      <c r="K243" s="5">
        <f t="shared" si="37"/>
        <v>0</v>
      </c>
      <c r="L243" s="5">
        <f t="shared" si="38"/>
        <v>4.3009913475509874E-14</v>
      </c>
      <c r="M243" s="11">
        <v>0</v>
      </c>
      <c r="N243" s="11">
        <v>4.3009913475509874E-14</v>
      </c>
    </row>
    <row r="244" spans="1:14" ht="12.75">
      <c r="A244" s="4">
        <f t="shared" si="39"/>
        <v>20.40000000000002</v>
      </c>
      <c r="B244" s="1">
        <f t="shared" si="30"/>
        <v>100</v>
      </c>
      <c r="C244" s="5">
        <f t="shared" si="34"/>
        <v>5.640506276281295E-14</v>
      </c>
      <c r="D244" s="11">
        <v>5.640506276281295E-14</v>
      </c>
      <c r="E244" s="5">
        <f t="shared" si="31"/>
        <v>-7.348176425689597</v>
      </c>
      <c r="F244" s="5">
        <f t="shared" si="32"/>
        <v>-7.548176425689597</v>
      </c>
      <c r="G244" s="5">
        <f t="shared" si="35"/>
        <v>1.0125233984581428E-13</v>
      </c>
      <c r="H244" s="5">
        <f t="shared" si="36"/>
        <v>2.220446049250313E-14</v>
      </c>
      <c r="I244" s="5">
        <f t="shared" si="33"/>
        <v>0.9048374180359595</v>
      </c>
      <c r="K244" s="5">
        <f t="shared" si="37"/>
        <v>0</v>
      </c>
      <c r="L244" s="5">
        <f t="shared" si="38"/>
        <v>5.640506276281295E-14</v>
      </c>
      <c r="M244" s="11">
        <v>0</v>
      </c>
      <c r="N244" s="11">
        <v>5.640506276281295E-14</v>
      </c>
    </row>
    <row r="245" spans="1:14" ht="12.75">
      <c r="A245" s="4">
        <f t="shared" si="39"/>
        <v>20.50000000000002</v>
      </c>
      <c r="B245" s="1">
        <f t="shared" si="30"/>
        <v>100</v>
      </c>
      <c r="C245" s="5">
        <f t="shared" si="34"/>
        <v>5.883454651576285E-14</v>
      </c>
      <c r="D245" s="11">
        <v>5.883454651576285E-14</v>
      </c>
      <c r="E245" s="5">
        <f t="shared" si="31"/>
        <v>-7.323726499218639</v>
      </c>
      <c r="F245" s="5">
        <f t="shared" si="32"/>
        <v>-7.523726499218639</v>
      </c>
      <c r="G245" s="5">
        <f t="shared" si="35"/>
        <v>1.2145839889399213E-13</v>
      </c>
      <c r="H245" s="5">
        <f t="shared" si="36"/>
        <v>2.6867397195928788E-14</v>
      </c>
      <c r="I245" s="5">
        <f t="shared" si="33"/>
        <v>0.9048374180359595</v>
      </c>
      <c r="K245" s="5">
        <f t="shared" si="37"/>
        <v>0</v>
      </c>
      <c r="L245" s="5">
        <f t="shared" si="38"/>
        <v>5.883454651576285E-14</v>
      </c>
      <c r="M245" s="11">
        <v>0</v>
      </c>
      <c r="N245" s="11">
        <v>5.883454651576285E-14</v>
      </c>
    </row>
    <row r="246" spans="1:14" ht="12.75">
      <c r="A246" s="4">
        <f t="shared" si="39"/>
        <v>20.600000000000023</v>
      </c>
      <c r="B246" s="1">
        <f t="shared" si="30"/>
        <v>100</v>
      </c>
      <c r="C246" s="5">
        <f t="shared" si="34"/>
        <v>7.731938813133709E-14</v>
      </c>
      <c r="D246" s="11">
        <v>7.731938813133709E-14</v>
      </c>
      <c r="E246" s="5">
        <f t="shared" si="31"/>
        <v>-7.299395550962774</v>
      </c>
      <c r="F246" s="5">
        <f t="shared" si="32"/>
        <v>-7.499395550962774</v>
      </c>
      <c r="G246" s="5">
        <f t="shared" si="35"/>
        <v>1.4566126083082054E-13</v>
      </c>
      <c r="H246" s="5">
        <f t="shared" si="36"/>
        <v>3.2307490016592055E-14</v>
      </c>
      <c r="I246" s="5">
        <f t="shared" si="33"/>
        <v>0.9048374180359595</v>
      </c>
      <c r="K246" s="5">
        <f t="shared" si="37"/>
        <v>0</v>
      </c>
      <c r="L246" s="5">
        <f t="shared" si="38"/>
        <v>7.731938813133709E-14</v>
      </c>
      <c r="M246" s="11">
        <v>0</v>
      </c>
      <c r="N246" s="11">
        <v>7.731938813133709E-14</v>
      </c>
    </row>
    <row r="247" spans="1:14" ht="12.75">
      <c r="A247" s="4">
        <f t="shared" si="39"/>
        <v>20.700000000000024</v>
      </c>
      <c r="B247" s="1">
        <f t="shared" si="30"/>
        <v>100</v>
      </c>
      <c r="C247" s="5">
        <f t="shared" si="34"/>
        <v>9.211413506865008E-14</v>
      </c>
      <c r="D247" s="11">
        <v>9.211413506865008E-14</v>
      </c>
      <c r="E247" s="5">
        <f t="shared" si="31"/>
        <v>-7.275182428583833</v>
      </c>
      <c r="F247" s="5">
        <f t="shared" si="32"/>
        <v>-7.4751824285838335</v>
      </c>
      <c r="G247" s="5">
        <f t="shared" si="35"/>
        <v>1.7430501486614958E-13</v>
      </c>
      <c r="H247" s="5">
        <f t="shared" si="36"/>
        <v>3.885780586188048E-14</v>
      </c>
      <c r="I247" s="5">
        <f t="shared" si="33"/>
        <v>0.9048374180359595</v>
      </c>
      <c r="K247" s="5">
        <f t="shared" si="37"/>
        <v>0</v>
      </c>
      <c r="L247" s="5">
        <f t="shared" si="38"/>
        <v>9.211413506865008E-14</v>
      </c>
      <c r="M247" s="11">
        <v>0</v>
      </c>
      <c r="N247" s="11">
        <v>9.211413506865008E-14</v>
      </c>
    </row>
    <row r="248" spans="1:14" ht="12.75">
      <c r="A248" s="4">
        <f t="shared" si="39"/>
        <v>20.800000000000026</v>
      </c>
      <c r="B248" s="1">
        <f t="shared" si="30"/>
        <v>100</v>
      </c>
      <c r="C248" s="5">
        <f t="shared" si="34"/>
        <v>1.1297945273655527E-13</v>
      </c>
      <c r="D248" s="11">
        <v>1.1297945273655527E-13</v>
      </c>
      <c r="E248" s="5">
        <f t="shared" si="31"/>
        <v>-7.251085996404088</v>
      </c>
      <c r="F248" s="5">
        <f t="shared" si="32"/>
        <v>-7.451085996404088</v>
      </c>
      <c r="G248" s="5">
        <f t="shared" si="35"/>
        <v>2.0827783941967937E-13</v>
      </c>
      <c r="H248" s="5">
        <f t="shared" si="36"/>
        <v>4.6629367034256575E-14</v>
      </c>
      <c r="I248" s="5">
        <f t="shared" si="33"/>
        <v>0.9048374180359595</v>
      </c>
      <c r="K248" s="5">
        <f t="shared" si="37"/>
        <v>0</v>
      </c>
      <c r="L248" s="5">
        <f t="shared" si="38"/>
        <v>1.1297945273655527E-13</v>
      </c>
      <c r="M248" s="11">
        <v>0</v>
      </c>
      <c r="N248" s="11">
        <v>1.1297945273655527E-13</v>
      </c>
    </row>
    <row r="249" spans="1:14" ht="12.75">
      <c r="A249" s="4">
        <f t="shared" si="39"/>
        <v>20.900000000000027</v>
      </c>
      <c r="B249" s="1">
        <f t="shared" si="30"/>
        <v>100</v>
      </c>
      <c r="C249" s="5">
        <f t="shared" si="34"/>
        <v>1.299398512108701E-13</v>
      </c>
      <c r="D249" s="11">
        <v>1.299398512108701E-13</v>
      </c>
      <c r="E249" s="5">
        <f t="shared" si="31"/>
        <v>-7.227105135086623</v>
      </c>
      <c r="F249" s="5">
        <f t="shared" si="32"/>
        <v>-7.427105135086623</v>
      </c>
      <c r="G249" s="5">
        <f t="shared" si="35"/>
        <v>2.4846791291111003E-13</v>
      </c>
      <c r="H249" s="5">
        <f t="shared" si="36"/>
        <v>5.595524044110789E-14</v>
      </c>
      <c r="I249" s="5">
        <f t="shared" si="33"/>
        <v>0.9048374180359595</v>
      </c>
      <c r="K249" s="5">
        <f t="shared" si="37"/>
        <v>0</v>
      </c>
      <c r="L249" s="5">
        <f t="shared" si="38"/>
        <v>1.299398512108701E-13</v>
      </c>
      <c r="M249" s="11">
        <v>0</v>
      </c>
      <c r="N249" s="11">
        <v>1.299398512108701E-13</v>
      </c>
    </row>
    <row r="250" spans="1:14" ht="12.75">
      <c r="A250" s="4">
        <f t="shared" si="39"/>
        <v>21.00000000000003</v>
      </c>
      <c r="B250" s="1">
        <f t="shared" si="30"/>
        <v>100</v>
      </c>
      <c r="C250" s="5">
        <f t="shared" si="34"/>
        <v>1.6046094369134434E-13</v>
      </c>
      <c r="D250" s="11">
        <v>1.6046094369134434E-13</v>
      </c>
      <c r="E250" s="5">
        <f t="shared" si="31"/>
        <v>-7.203238741323334</v>
      </c>
      <c r="F250" s="5">
        <f t="shared" si="32"/>
        <v>-7.403238741323334</v>
      </c>
      <c r="G250" s="5">
        <f t="shared" si="35"/>
        <v>2.9609648066752925E-13</v>
      </c>
      <c r="H250" s="5">
        <f t="shared" si="36"/>
        <v>6.694644838489694E-14</v>
      </c>
      <c r="I250" s="5">
        <f t="shared" si="33"/>
        <v>0.9048374180359595</v>
      </c>
      <c r="K250" s="5">
        <f t="shared" si="37"/>
        <v>0</v>
      </c>
      <c r="L250" s="5">
        <f t="shared" si="38"/>
        <v>1.6046094369134434E-13</v>
      </c>
      <c r="M250" s="11">
        <v>0</v>
      </c>
      <c r="N250" s="11">
        <v>1.6046094369134434E-13</v>
      </c>
    </row>
    <row r="251" spans="1:14" ht="12.75">
      <c r="A251" s="4">
        <f t="shared" si="39"/>
        <v>21.10000000000003</v>
      </c>
      <c r="B251" s="1">
        <f t="shared" si="30"/>
        <v>100</v>
      </c>
      <c r="C251" s="5">
        <f t="shared" si="34"/>
        <v>1.9235970145719177E-13</v>
      </c>
      <c r="D251" s="11">
        <v>1.9235970145719177E-13</v>
      </c>
      <c r="E251" s="5">
        <f t="shared" si="31"/>
        <v>-7.179485727530344</v>
      </c>
      <c r="F251" s="5">
        <f t="shared" si="32"/>
        <v>-7.379485727530344</v>
      </c>
      <c r="G251" s="5">
        <f t="shared" si="35"/>
        <v>3.523847880160247E-13</v>
      </c>
      <c r="H251" s="5">
        <f t="shared" si="36"/>
        <v>8.004708007547379E-14</v>
      </c>
      <c r="I251" s="5">
        <f t="shared" si="33"/>
        <v>0.9048374180359595</v>
      </c>
      <c r="K251" s="5">
        <f t="shared" si="37"/>
        <v>0</v>
      </c>
      <c r="L251" s="5">
        <f t="shared" si="38"/>
        <v>1.9235970145719177E-13</v>
      </c>
      <c r="M251" s="11">
        <v>0</v>
      </c>
      <c r="N251" s="11">
        <v>1.9235970145719177E-13</v>
      </c>
    </row>
    <row r="252" spans="1:14" ht="12.75">
      <c r="A252" s="4">
        <f t="shared" si="39"/>
        <v>21.20000000000003</v>
      </c>
      <c r="B252" s="1">
        <f t="shared" si="30"/>
        <v>100</v>
      </c>
      <c r="C252" s="5">
        <f t="shared" si="34"/>
        <v>2.2634098008111906E-13</v>
      </c>
      <c r="D252" s="11">
        <v>2.2634098008111906E-13</v>
      </c>
      <c r="E252" s="5">
        <f t="shared" si="31"/>
        <v>-7.155845021550615</v>
      </c>
      <c r="F252" s="5">
        <f t="shared" si="32"/>
        <v>-7.355845021550615</v>
      </c>
      <c r="G252" s="5">
        <f t="shared" si="35"/>
        <v>4.1866510258614653E-13</v>
      </c>
      <c r="H252" s="5">
        <f t="shared" si="36"/>
        <v>9.559020242022598E-14</v>
      </c>
      <c r="I252" s="5">
        <f t="shared" si="33"/>
        <v>0.9048374180359595</v>
      </c>
      <c r="K252" s="5">
        <f t="shared" si="37"/>
        <v>0</v>
      </c>
      <c r="L252" s="5">
        <f t="shared" si="38"/>
        <v>2.2634098008111906E-13</v>
      </c>
      <c r="M252" s="11">
        <v>0</v>
      </c>
      <c r="N252" s="11">
        <v>2.2634098008111906E-13</v>
      </c>
    </row>
    <row r="253" spans="1:14" ht="12.75">
      <c r="A253" s="4">
        <f t="shared" si="39"/>
        <v>21.300000000000033</v>
      </c>
      <c r="B253" s="1">
        <f t="shared" si="30"/>
        <v>100</v>
      </c>
      <c r="C253" s="5">
        <f t="shared" si="34"/>
        <v>2.6778547909191045E-13</v>
      </c>
      <c r="D253" s="11">
        <v>2.6778547909191045E-13</v>
      </c>
      <c r="E253" s="5">
        <f t="shared" si="31"/>
        <v>-7.132315566363552</v>
      </c>
      <c r="F253" s="5">
        <f t="shared" si="32"/>
        <v>-7.332315566363552</v>
      </c>
      <c r="G253" s="5">
        <f t="shared" si="35"/>
        <v>4.969358258222201E-13</v>
      </c>
      <c r="H253" s="5">
        <f t="shared" si="36"/>
        <v>1.1401990462900358E-13</v>
      </c>
      <c r="I253" s="5">
        <f t="shared" si="33"/>
        <v>0.9048374180359595</v>
      </c>
      <c r="K253" s="5">
        <f t="shared" si="37"/>
        <v>0</v>
      </c>
      <c r="L253" s="5">
        <f t="shared" si="38"/>
        <v>2.6778547909191045E-13</v>
      </c>
      <c r="M253" s="11">
        <v>0</v>
      </c>
      <c r="N253" s="11">
        <v>2.6778547909191045E-13</v>
      </c>
    </row>
    <row r="254" spans="1:14" ht="12.75">
      <c r="A254" s="4">
        <f t="shared" si="39"/>
        <v>21.400000000000034</v>
      </c>
      <c r="B254" s="1">
        <f t="shared" si="30"/>
        <v>100</v>
      </c>
      <c r="C254" s="5">
        <f t="shared" si="34"/>
        <v>3.25791340128437E-13</v>
      </c>
      <c r="D254" s="11">
        <v>3.25791340128437E-13</v>
      </c>
      <c r="E254" s="5">
        <f t="shared" si="31"/>
        <v>-7.10889631980142</v>
      </c>
      <c r="F254" s="5">
        <f t="shared" si="32"/>
        <v>-7.30889631980142</v>
      </c>
      <c r="G254" s="5">
        <f t="shared" si="35"/>
        <v>5.88862292261183E-13</v>
      </c>
      <c r="H254" s="5">
        <f t="shared" si="36"/>
        <v>1.3566925360919413E-13</v>
      </c>
      <c r="I254" s="5">
        <f t="shared" si="33"/>
        <v>0.9048374180359595</v>
      </c>
      <c r="K254" s="5">
        <f t="shared" si="37"/>
        <v>0</v>
      </c>
      <c r="L254" s="5">
        <f t="shared" si="38"/>
        <v>3.25791340128437E-13</v>
      </c>
      <c r="M254" s="11">
        <v>0</v>
      </c>
      <c r="N254" s="11">
        <v>3.25791340128437E-13</v>
      </c>
    </row>
    <row r="255" spans="1:14" ht="12.75">
      <c r="A255" s="4">
        <f t="shared" si="39"/>
        <v>21.500000000000036</v>
      </c>
      <c r="B255" s="1">
        <f t="shared" si="30"/>
        <v>100</v>
      </c>
      <c r="C255" s="5">
        <f t="shared" si="34"/>
        <v>3.8903582126607414E-13</v>
      </c>
      <c r="D255" s="11">
        <v>3.8903582126607414E-13</v>
      </c>
      <c r="E255" s="5">
        <f t="shared" si="31"/>
        <v>-7.085586254272362</v>
      </c>
      <c r="F255" s="5">
        <f t="shared" si="32"/>
        <v>-7.285586254272363</v>
      </c>
      <c r="G255" s="5">
        <f t="shared" si="35"/>
        <v>6.969980148596733E-13</v>
      </c>
      <c r="H255" s="5">
        <f t="shared" si="36"/>
        <v>1.6131540547803525E-13</v>
      </c>
      <c r="I255" s="5">
        <f t="shared" si="33"/>
        <v>0.9048374180359595</v>
      </c>
      <c r="K255" s="5">
        <f t="shared" si="37"/>
        <v>0</v>
      </c>
      <c r="L255" s="5">
        <f t="shared" si="38"/>
        <v>3.8903582126607414E-13</v>
      </c>
      <c r="M255" s="11">
        <v>0</v>
      </c>
      <c r="N255" s="11">
        <v>3.8903582126607414E-13</v>
      </c>
    </row>
    <row r="256" spans="1:14" ht="12.75">
      <c r="A256" s="4">
        <f t="shared" si="39"/>
        <v>21.600000000000037</v>
      </c>
      <c r="B256" s="1">
        <f t="shared" si="30"/>
        <v>100</v>
      </c>
      <c r="C256" s="5">
        <f t="shared" si="34"/>
        <v>4.548652173801016E-13</v>
      </c>
      <c r="D256" s="11">
        <v>4.548652173801016E-13</v>
      </c>
      <c r="E256" s="5">
        <f t="shared" si="31"/>
        <v>-7.062384356489851</v>
      </c>
      <c r="F256" s="5">
        <f t="shared" si="32"/>
        <v>-7.262384356489851</v>
      </c>
      <c r="G256" s="5">
        <f t="shared" si="35"/>
        <v>8.237854842718662E-13</v>
      </c>
      <c r="H256" s="5">
        <f t="shared" si="36"/>
        <v>1.9162449405030202E-13</v>
      </c>
      <c r="I256" s="5">
        <f t="shared" si="33"/>
        <v>0.9048374180359595</v>
      </c>
      <c r="K256" s="5">
        <f t="shared" si="37"/>
        <v>0</v>
      </c>
      <c r="L256" s="5">
        <f t="shared" si="38"/>
        <v>4.548652173801016E-13</v>
      </c>
      <c r="M256" s="11">
        <v>0</v>
      </c>
      <c r="N256" s="11">
        <v>4.548652173801016E-13</v>
      </c>
    </row>
    <row r="257" spans="1:14" ht="12.75">
      <c r="A257" s="4">
        <f t="shared" si="39"/>
        <v>21.70000000000004</v>
      </c>
      <c r="B257" s="1">
        <f t="shared" si="30"/>
        <v>100</v>
      </c>
      <c r="C257" s="5">
        <f t="shared" si="34"/>
        <v>5.509220046654471E-13</v>
      </c>
      <c r="D257" s="11">
        <v>5.509220046654471E-13</v>
      </c>
      <c r="E257" s="5">
        <f t="shared" si="31"/>
        <v>-7.039289627208378</v>
      </c>
      <c r="F257" s="5">
        <f t="shared" si="32"/>
        <v>-7.239289627208378</v>
      </c>
      <c r="G257" s="5">
        <f t="shared" si="35"/>
        <v>9.725553695716371E-13</v>
      </c>
      <c r="H257" s="5">
        <f t="shared" si="36"/>
        <v>2.2715163083830703E-13</v>
      </c>
      <c r="I257" s="5">
        <f t="shared" si="33"/>
        <v>0.9048374180359595</v>
      </c>
      <c r="K257" s="5">
        <f t="shared" si="37"/>
        <v>0</v>
      </c>
      <c r="L257" s="5">
        <f t="shared" si="38"/>
        <v>5.509220046654471E-13</v>
      </c>
      <c r="M257" s="11">
        <v>0</v>
      </c>
      <c r="N257" s="11">
        <v>5.509220046654471E-13</v>
      </c>
    </row>
    <row r="258" spans="1:14" ht="12.75">
      <c r="A258" s="4">
        <f t="shared" si="39"/>
        <v>21.80000000000004</v>
      </c>
      <c r="B258" s="1">
        <f t="shared" si="30"/>
        <v>100</v>
      </c>
      <c r="C258" s="5">
        <f t="shared" si="34"/>
        <v>6.53532074000588E-13</v>
      </c>
      <c r="D258" s="11">
        <v>6.53532074000588E-13</v>
      </c>
      <c r="E258" s="5">
        <f t="shared" si="31"/>
        <v>-7.01630108096523</v>
      </c>
      <c r="F258" s="5">
        <f t="shared" si="32"/>
        <v>-7.216301080965231</v>
      </c>
      <c r="G258" s="5">
        <f t="shared" si="35"/>
        <v>1.1465273175303992E-12</v>
      </c>
      <c r="H258" s="5">
        <f t="shared" si="36"/>
        <v>2.6900703886667543E-13</v>
      </c>
      <c r="I258" s="5">
        <f t="shared" si="33"/>
        <v>0.9048374180359595</v>
      </c>
      <c r="K258" s="5">
        <f t="shared" si="37"/>
        <v>0</v>
      </c>
      <c r="L258" s="5">
        <f t="shared" si="38"/>
        <v>6.53532074000588E-13</v>
      </c>
      <c r="M258" s="11">
        <v>0</v>
      </c>
      <c r="N258" s="11">
        <v>6.53532074000588E-13</v>
      </c>
    </row>
    <row r="259" spans="1:14" ht="12.75">
      <c r="A259" s="4">
        <f t="shared" si="39"/>
        <v>21.90000000000004</v>
      </c>
      <c r="B259" s="1">
        <f t="shared" si="30"/>
        <v>100</v>
      </c>
      <c r="C259" s="5">
        <f t="shared" si="34"/>
        <v>7.746687725623299E-13</v>
      </c>
      <c r="D259" s="11">
        <v>7.746687725623299E-13</v>
      </c>
      <c r="E259" s="5">
        <f t="shared" si="31"/>
        <v>-6.993417745828171</v>
      </c>
      <c r="F259" s="5">
        <f t="shared" si="32"/>
        <v>-7.193417745828171</v>
      </c>
      <c r="G259" s="5">
        <f t="shared" si="35"/>
        <v>1.3500311979441904E-12</v>
      </c>
      <c r="H259" s="5">
        <f t="shared" si="36"/>
        <v>3.1818991885756986E-13</v>
      </c>
      <c r="I259" s="5">
        <f t="shared" si="33"/>
        <v>0.9048374180359595</v>
      </c>
      <c r="K259" s="5">
        <f t="shared" si="37"/>
        <v>0</v>
      </c>
      <c r="L259" s="5">
        <f t="shared" si="38"/>
        <v>7.746687725623299E-13</v>
      </c>
      <c r="M259" s="11">
        <v>0</v>
      </c>
      <c r="N259" s="11">
        <v>7.746687725623299E-13</v>
      </c>
    </row>
    <row r="260" spans="1:14" ht="12.75">
      <c r="A260" s="4">
        <f t="shared" si="39"/>
        <v>22.000000000000043</v>
      </c>
      <c r="B260" s="1">
        <f t="shared" si="30"/>
        <v>100</v>
      </c>
      <c r="C260" s="5">
        <f t="shared" si="34"/>
        <v>9.128309500533152E-13</v>
      </c>
      <c r="D260" s="11">
        <v>9.128309500533152E-13</v>
      </c>
      <c r="E260" s="5">
        <f t="shared" si="31"/>
        <v>-6.970638663148867</v>
      </c>
      <c r="F260" s="5">
        <f t="shared" si="32"/>
        <v>-7.170638663148867</v>
      </c>
      <c r="G260" s="5">
        <f t="shared" si="35"/>
        <v>1.5876189252139739E-12</v>
      </c>
      <c r="H260" s="5">
        <f t="shared" si="36"/>
        <v>3.75921516138078E-13</v>
      </c>
      <c r="I260" s="5">
        <f t="shared" si="33"/>
        <v>0.9048374180359595</v>
      </c>
      <c r="K260" s="5">
        <f t="shared" si="37"/>
        <v>0</v>
      </c>
      <c r="L260" s="5">
        <f t="shared" si="38"/>
        <v>9.128309500533152E-13</v>
      </c>
      <c r="M260" s="11">
        <v>0</v>
      </c>
      <c r="N260" s="11">
        <v>9.128309500533152E-13</v>
      </c>
    </row>
    <row r="261" spans="1:14" ht="12.75">
      <c r="A261" s="4">
        <f t="shared" si="39"/>
        <v>22.100000000000044</v>
      </c>
      <c r="B261" s="1">
        <f t="shared" si="30"/>
        <v>100</v>
      </c>
      <c r="C261" s="5">
        <f t="shared" si="34"/>
        <v>1.0879669650119554E-12</v>
      </c>
      <c r="D261" s="11">
        <v>1.0879669650119554E-12</v>
      </c>
      <c r="E261" s="5">
        <f t="shared" si="31"/>
        <v>-6.94796288732191</v>
      </c>
      <c r="F261" s="5">
        <f t="shared" si="32"/>
        <v>-7.14796288732191</v>
      </c>
      <c r="G261" s="5">
        <f t="shared" si="35"/>
        <v>1.864730592160413E-12</v>
      </c>
      <c r="H261" s="5">
        <f t="shared" si="36"/>
        <v>4.434230760352875E-13</v>
      </c>
      <c r="I261" s="5">
        <f t="shared" si="33"/>
        <v>0.9048374180359595</v>
      </c>
      <c r="K261" s="5">
        <f t="shared" si="37"/>
        <v>0</v>
      </c>
      <c r="L261" s="5">
        <f t="shared" si="38"/>
        <v>1.0879669650119554E-12</v>
      </c>
      <c r="M261" s="11">
        <v>0</v>
      </c>
      <c r="N261" s="11">
        <v>1.0879669650119554E-12</v>
      </c>
    </row>
    <row r="262" spans="1:14" ht="12.75">
      <c r="A262" s="4">
        <f t="shared" si="39"/>
        <v>22.200000000000045</v>
      </c>
      <c r="B262" s="1">
        <f t="shared" si="30"/>
        <v>100</v>
      </c>
      <c r="C262" s="5">
        <f t="shared" si="34"/>
        <v>1.2767151036901834E-12</v>
      </c>
      <c r="D262" s="11">
        <v>1.2767151036901834E-12</v>
      </c>
      <c r="E262" s="5">
        <f t="shared" si="31"/>
        <v>-6.925389485549276</v>
      </c>
      <c r="F262" s="5">
        <f t="shared" si="32"/>
        <v>-7.1253894855492765</v>
      </c>
      <c r="G262" s="5">
        <f t="shared" si="35"/>
        <v>2.187472425418946E-12</v>
      </c>
      <c r="H262" s="5">
        <f t="shared" si="36"/>
        <v>5.225819776910612E-13</v>
      </c>
      <c r="I262" s="5">
        <f t="shared" si="33"/>
        <v>0.9048374180359595</v>
      </c>
      <c r="K262" s="5">
        <f t="shared" si="37"/>
        <v>0</v>
      </c>
      <c r="L262" s="5">
        <f t="shared" si="38"/>
        <v>1.2767151036901834E-12</v>
      </c>
      <c r="M262" s="11">
        <v>0</v>
      </c>
      <c r="N262" s="11">
        <v>1.2767151036901834E-12</v>
      </c>
    </row>
    <row r="263" spans="1:14" ht="12.75">
      <c r="A263" s="4">
        <f t="shared" si="39"/>
        <v>22.300000000000047</v>
      </c>
      <c r="B263" s="1">
        <f t="shared" si="30"/>
        <v>100</v>
      </c>
      <c r="C263" s="5">
        <f t="shared" si="34"/>
        <v>1.5105754591496944E-12</v>
      </c>
      <c r="D263" s="11">
        <v>1.5105754591496944E-12</v>
      </c>
      <c r="E263" s="5">
        <f t="shared" si="31"/>
        <v>-6.90291753761008</v>
      </c>
      <c r="F263" s="5">
        <f t="shared" si="32"/>
        <v>-7.102917537610081</v>
      </c>
      <c r="G263" s="5">
        <f t="shared" si="35"/>
        <v>2.562949852347174E-12</v>
      </c>
      <c r="H263" s="5">
        <f t="shared" si="36"/>
        <v>6.149525333398742E-13</v>
      </c>
      <c r="I263" s="5">
        <f t="shared" si="33"/>
        <v>0.9048374180359595</v>
      </c>
      <c r="K263" s="5">
        <f t="shared" si="37"/>
        <v>0</v>
      </c>
      <c r="L263" s="5">
        <f t="shared" si="38"/>
        <v>1.5105754591496944E-12</v>
      </c>
      <c r="M263" s="11">
        <v>0</v>
      </c>
      <c r="N263" s="11">
        <v>1.5105754591496944E-12</v>
      </c>
    </row>
    <row r="264" spans="1:14" ht="12.75">
      <c r="A264" s="4">
        <f t="shared" si="39"/>
        <v>22.40000000000005</v>
      </c>
      <c r="B264" s="1">
        <f t="shared" si="30"/>
        <v>100</v>
      </c>
      <c r="C264" s="5">
        <f t="shared" si="34"/>
        <v>1.788485011044088E-12</v>
      </c>
      <c r="D264" s="11">
        <v>1.788485011044088E-12</v>
      </c>
      <c r="E264" s="5">
        <f t="shared" si="31"/>
        <v>-6.880546135635474</v>
      </c>
      <c r="F264" s="5">
        <f t="shared" si="32"/>
        <v>-7.080546135635474</v>
      </c>
      <c r="G264" s="5">
        <f t="shared" si="35"/>
        <v>2.999378523327323E-12</v>
      </c>
      <c r="H264" s="5">
        <f t="shared" si="36"/>
        <v>7.227551890309769E-13</v>
      </c>
      <c r="I264" s="5">
        <f t="shared" si="33"/>
        <v>0.9048374180359595</v>
      </c>
      <c r="K264" s="5">
        <f t="shared" si="37"/>
        <v>0</v>
      </c>
      <c r="L264" s="5">
        <f t="shared" si="38"/>
        <v>1.788485011044088E-12</v>
      </c>
      <c r="M264" s="11">
        <v>0</v>
      </c>
      <c r="N264" s="11">
        <v>1.788485011044088E-12</v>
      </c>
    </row>
    <row r="265" spans="1:14" ht="12.75">
      <c r="A265" s="4">
        <f t="shared" si="39"/>
        <v>22.50000000000005</v>
      </c>
      <c r="B265" s="1">
        <f t="shared" si="30"/>
        <v>100</v>
      </c>
      <c r="C265" s="5">
        <f t="shared" si="34"/>
        <v>2.1025138735717134E-12</v>
      </c>
      <c r="D265" s="11">
        <v>2.1025138735717134E-12</v>
      </c>
      <c r="E265" s="5">
        <f t="shared" si="31"/>
        <v>-6.858274383888572</v>
      </c>
      <c r="F265" s="5">
        <f t="shared" si="32"/>
        <v>-7.058274383888572</v>
      </c>
      <c r="G265" s="5">
        <f t="shared" si="35"/>
        <v>3.5058622671613193E-12</v>
      </c>
      <c r="H265" s="5">
        <f t="shared" si="36"/>
        <v>8.485434577210071E-13</v>
      </c>
      <c r="I265" s="5">
        <f t="shared" si="33"/>
        <v>0.9048374180359595</v>
      </c>
      <c r="K265" s="5">
        <f t="shared" si="37"/>
        <v>0</v>
      </c>
      <c r="L265" s="5">
        <f t="shared" si="38"/>
        <v>2.1025138735717134E-12</v>
      </c>
      <c r="M265" s="11">
        <v>0</v>
      </c>
      <c r="N265" s="11">
        <v>2.1025138735717134E-12</v>
      </c>
    </row>
    <row r="266" spans="1:14" ht="12.75">
      <c r="A266" s="4">
        <f t="shared" si="39"/>
        <v>22.60000000000005</v>
      </c>
      <c r="B266" s="1">
        <f t="shared" si="30"/>
        <v>100</v>
      </c>
      <c r="C266" s="5">
        <f t="shared" si="34"/>
        <v>2.4734554356004092E-12</v>
      </c>
      <c r="D266" s="11">
        <v>2.4734554356004092E-12</v>
      </c>
      <c r="E266" s="5">
        <f t="shared" si="31"/>
        <v>-6.836101398549244</v>
      </c>
      <c r="F266" s="5">
        <f t="shared" si="32"/>
        <v>-7.036101398549244</v>
      </c>
      <c r="G266" s="5">
        <f t="shared" si="35"/>
        <v>4.093059224885565E-12</v>
      </c>
      <c r="H266" s="5">
        <f t="shared" si="36"/>
        <v>9.949818746690653E-13</v>
      </c>
      <c r="I266" s="5">
        <f t="shared" si="33"/>
        <v>0.9048374180359595</v>
      </c>
      <c r="K266" s="5">
        <f t="shared" si="37"/>
        <v>0</v>
      </c>
      <c r="L266" s="5">
        <f t="shared" si="38"/>
        <v>2.4734554356004092E-12</v>
      </c>
      <c r="M266" s="11">
        <v>0</v>
      </c>
      <c r="N266" s="11">
        <v>2.4734554356004092E-12</v>
      </c>
    </row>
    <row r="267" spans="1:14" ht="12.75">
      <c r="A267" s="4">
        <f t="shared" si="39"/>
        <v>22.700000000000053</v>
      </c>
      <c r="B267" s="1">
        <f t="shared" si="30"/>
        <v>100</v>
      </c>
      <c r="C267" s="5">
        <f t="shared" si="34"/>
        <v>2.901374950032355E-12</v>
      </c>
      <c r="D267" s="11">
        <v>2.901374950032355E-12</v>
      </c>
      <c r="E267" s="5">
        <f t="shared" si="31"/>
        <v>-6.81402630750366</v>
      </c>
      <c r="F267" s="5">
        <f t="shared" si="32"/>
        <v>-7.01402630750366</v>
      </c>
      <c r="G267" s="5">
        <f t="shared" si="35"/>
        <v>4.7731818497709355E-12</v>
      </c>
      <c r="H267" s="5">
        <f t="shared" si="36"/>
        <v>1.1654011089490268E-12</v>
      </c>
      <c r="I267" s="5">
        <f t="shared" si="33"/>
        <v>0.9048374180359595</v>
      </c>
      <c r="K267" s="5">
        <f t="shared" si="37"/>
        <v>0</v>
      </c>
      <c r="L267" s="5">
        <f t="shared" si="38"/>
        <v>2.901374950032355E-12</v>
      </c>
      <c r="M267" s="11">
        <v>0</v>
      </c>
      <c r="N267" s="11">
        <v>2.901374950032355E-12</v>
      </c>
    </row>
    <row r="268" spans="1:14" ht="12.75">
      <c r="A268" s="4">
        <f t="shared" si="39"/>
        <v>22.800000000000054</v>
      </c>
      <c r="B268" s="1">
        <f t="shared" si="30"/>
        <v>100</v>
      </c>
      <c r="C268" s="5">
        <f t="shared" si="34"/>
        <v>3.41155263968142E-12</v>
      </c>
      <c r="D268" s="11">
        <v>3.41155263968142E-12</v>
      </c>
      <c r="E268" s="5">
        <f t="shared" si="31"/>
        <v>-6.792048250138469</v>
      </c>
      <c r="F268" s="5">
        <f t="shared" si="32"/>
        <v>-6.9920482501384695</v>
      </c>
      <c r="G268" s="5">
        <f t="shared" si="35"/>
        <v>5.559774862717859E-12</v>
      </c>
      <c r="H268" s="5">
        <f t="shared" si="36"/>
        <v>1.3632428519372297E-12</v>
      </c>
      <c r="I268" s="5">
        <f t="shared" si="33"/>
        <v>0.9048374180359595</v>
      </c>
      <c r="K268" s="5">
        <f t="shared" si="37"/>
        <v>0</v>
      </c>
      <c r="L268" s="5">
        <f t="shared" si="38"/>
        <v>3.41155263968142E-12</v>
      </c>
      <c r="M268" s="11">
        <v>0</v>
      </c>
      <c r="N268" s="11">
        <v>3.41155263968142E-12</v>
      </c>
    </row>
    <row r="269" spans="1:14" ht="12.75">
      <c r="A269" s="4">
        <f t="shared" si="39"/>
        <v>22.900000000000055</v>
      </c>
      <c r="B269" s="1">
        <f t="shared" si="30"/>
        <v>100</v>
      </c>
      <c r="C269" s="5">
        <f t="shared" si="34"/>
        <v>3.997665820821689E-12</v>
      </c>
      <c r="D269" s="11">
        <v>3.997665820821689E-12</v>
      </c>
      <c r="E269" s="5">
        <f t="shared" si="31"/>
        <v>-6.770166377139473</v>
      </c>
      <c r="F269" s="5">
        <f t="shared" si="32"/>
        <v>-6.970166377139473</v>
      </c>
      <c r="G269" s="5">
        <f t="shared" si="35"/>
        <v>6.4687144529784746E-12</v>
      </c>
      <c r="H269" s="5">
        <f t="shared" si="36"/>
        <v>1.5929479957321746E-12</v>
      </c>
      <c r="I269" s="5">
        <f t="shared" si="33"/>
        <v>0.9048374180359595</v>
      </c>
      <c r="K269" s="5">
        <f t="shared" si="37"/>
        <v>0</v>
      </c>
      <c r="L269" s="5">
        <f t="shared" si="38"/>
        <v>3.997665820821689E-12</v>
      </c>
      <c r="M269" s="11">
        <v>0</v>
      </c>
      <c r="N269" s="11">
        <v>3.997665820821689E-12</v>
      </c>
    </row>
    <row r="270" spans="1:14" ht="12.75">
      <c r="A270" s="4">
        <f t="shared" si="39"/>
        <v>23.000000000000057</v>
      </c>
      <c r="B270" s="1">
        <f t="shared" si="30"/>
        <v>100</v>
      </c>
      <c r="C270" s="5">
        <f t="shared" si="34"/>
        <v>4.683060578990071E-12</v>
      </c>
      <c r="D270" s="11">
        <v>4.683060578990071E-12</v>
      </c>
      <c r="E270" s="5">
        <f t="shared" si="31"/>
        <v>-6.748379850294695</v>
      </c>
      <c r="F270" s="5">
        <f t="shared" si="32"/>
        <v>-6.948379850294695</v>
      </c>
      <c r="G270" s="5">
        <f t="shared" si="35"/>
        <v>7.517764188946785E-12</v>
      </c>
      <c r="H270" s="5">
        <f t="shared" si="36"/>
        <v>1.859179477037287E-12</v>
      </c>
      <c r="I270" s="5">
        <f t="shared" si="33"/>
        <v>0.9048374180359595</v>
      </c>
      <c r="K270" s="5">
        <f t="shared" si="37"/>
        <v>0</v>
      </c>
      <c r="L270" s="5">
        <f t="shared" si="38"/>
        <v>4.683060578990071E-12</v>
      </c>
      <c r="M270" s="11">
        <v>0</v>
      </c>
      <c r="N270" s="11">
        <v>4.683060578990071E-12</v>
      </c>
    </row>
    <row r="271" spans="1:14" ht="12.75">
      <c r="A271" s="4">
        <f t="shared" si="39"/>
        <v>23.10000000000006</v>
      </c>
      <c r="B271" s="1">
        <f t="shared" si="30"/>
        <v>100</v>
      </c>
      <c r="C271" s="5">
        <f t="shared" si="34"/>
        <v>5.474244254388801E-12</v>
      </c>
      <c r="D271" s="11">
        <v>5.474244254388801E-12</v>
      </c>
      <c r="E271" s="5">
        <f t="shared" si="31"/>
        <v>-6.726687842301704</v>
      </c>
      <c r="F271" s="5">
        <f t="shared" si="32"/>
        <v>-6.926687842301704</v>
      </c>
      <c r="G271" s="5">
        <f t="shared" si="35"/>
        <v>8.727130129670968E-12</v>
      </c>
      <c r="H271" s="5">
        <f t="shared" si="36"/>
        <v>2.167488410975693E-12</v>
      </c>
      <c r="I271" s="5">
        <f t="shared" si="33"/>
        <v>0.9048374180359595</v>
      </c>
      <c r="K271" s="5">
        <f t="shared" si="37"/>
        <v>0</v>
      </c>
      <c r="L271" s="5">
        <f t="shared" si="38"/>
        <v>5.474244254388801E-12</v>
      </c>
      <c r="M271" s="11">
        <v>0</v>
      </c>
      <c r="N271" s="11">
        <v>5.474244254388801E-12</v>
      </c>
    </row>
    <row r="272" spans="1:14" ht="12.75">
      <c r="A272" s="4">
        <f t="shared" si="39"/>
        <v>23.20000000000006</v>
      </c>
      <c r="B272" s="1">
        <f t="shared" si="30"/>
        <v>100</v>
      </c>
      <c r="C272" s="5">
        <f t="shared" si="34"/>
        <v>6.392500983582099E-12</v>
      </c>
      <c r="D272" s="11">
        <v>6.392500983582099E-12</v>
      </c>
      <c r="E272" s="5">
        <f t="shared" si="31"/>
        <v>-6.705089536579122</v>
      </c>
      <c r="F272" s="5">
        <f t="shared" si="32"/>
        <v>-6.905089536579122</v>
      </c>
      <c r="G272" s="5">
        <f t="shared" si="35"/>
        <v>1.0119904914063227E-11</v>
      </c>
      <c r="H272" s="5">
        <f t="shared" si="36"/>
        <v>2.5240920464852934E-12</v>
      </c>
      <c r="I272" s="5">
        <f t="shared" si="33"/>
        <v>0.9048374180359595</v>
      </c>
      <c r="K272" s="5">
        <f t="shared" si="37"/>
        <v>0</v>
      </c>
      <c r="L272" s="5">
        <f t="shared" si="38"/>
        <v>6.392500983582099E-12</v>
      </c>
      <c r="M272" s="11">
        <v>0</v>
      </c>
      <c r="N272" s="11">
        <v>6.392500983582099E-12</v>
      </c>
    </row>
    <row r="273" spans="1:14" ht="12.75">
      <c r="A273" s="4">
        <f t="shared" si="39"/>
        <v>23.30000000000006</v>
      </c>
      <c r="B273" s="1">
        <f t="shared" si="30"/>
        <v>100</v>
      </c>
      <c r="C273" s="5">
        <f t="shared" si="34"/>
        <v>7.460417202021876E-12</v>
      </c>
      <c r="D273" s="11">
        <v>7.460417202021876E-12</v>
      </c>
      <c r="E273" s="5">
        <f t="shared" si="31"/>
        <v>-6.683584127082168</v>
      </c>
      <c r="F273" s="5">
        <f t="shared" si="32"/>
        <v>-6.883584127082168</v>
      </c>
      <c r="G273" s="5">
        <f t="shared" si="35"/>
        <v>1.1722289805504715E-11</v>
      </c>
      <c r="H273" s="5">
        <f t="shared" si="36"/>
        <v>2.936095810923689E-12</v>
      </c>
      <c r="I273" s="5">
        <f t="shared" si="33"/>
        <v>0.9048374180359595</v>
      </c>
      <c r="K273" s="5">
        <f t="shared" si="37"/>
        <v>0</v>
      </c>
      <c r="L273" s="5">
        <f t="shared" si="38"/>
        <v>7.460417202021876E-12</v>
      </c>
      <c r="M273" s="11">
        <v>0</v>
      </c>
      <c r="N273" s="11">
        <v>7.460417202021876E-12</v>
      </c>
    </row>
    <row r="274" spans="1:14" ht="12.75">
      <c r="A274" s="4">
        <f t="shared" si="39"/>
        <v>23.400000000000063</v>
      </c>
      <c r="B274" s="1">
        <f t="shared" si="30"/>
        <v>100</v>
      </c>
      <c r="C274" s="5">
        <f t="shared" si="34"/>
        <v>8.693390242931782E-12</v>
      </c>
      <c r="D274" s="11">
        <v>8.693390242931782E-12</v>
      </c>
      <c r="E274" s="5">
        <f t="shared" si="31"/>
        <v>-6.6621708181221635</v>
      </c>
      <c r="F274" s="5">
        <f t="shared" si="32"/>
        <v>-6.862170818122164</v>
      </c>
      <c r="G274" s="5">
        <f t="shared" si="35"/>
        <v>1.3563594691845537E-11</v>
      </c>
      <c r="H274" s="5">
        <f t="shared" si="36"/>
        <v>3.4116043323706435E-12</v>
      </c>
      <c r="I274" s="5">
        <f t="shared" si="33"/>
        <v>0.9048374180359595</v>
      </c>
      <c r="K274" s="5">
        <f t="shared" si="37"/>
        <v>0</v>
      </c>
      <c r="L274" s="5">
        <f t="shared" si="38"/>
        <v>8.693390242931782E-12</v>
      </c>
      <c r="M274" s="11">
        <v>0</v>
      </c>
      <c r="N274" s="11">
        <v>8.693390242931782E-12</v>
      </c>
    </row>
    <row r="275" spans="1:14" ht="12.75">
      <c r="A275" s="4">
        <f t="shared" si="39"/>
        <v>23.500000000000064</v>
      </c>
      <c r="B275" s="1">
        <f t="shared" si="30"/>
        <v>100</v>
      </c>
      <c r="C275" s="5">
        <f t="shared" si="34"/>
        <v>1.0119836201377943E-11</v>
      </c>
      <c r="D275" s="11">
        <v>1.0119836201377943E-11</v>
      </c>
      <c r="E275" s="5">
        <f t="shared" si="31"/>
        <v>-6.6408488241898755</v>
      </c>
      <c r="F275" s="5">
        <f t="shared" si="32"/>
        <v>-6.840848824189876</v>
      </c>
      <c r="G275" s="5">
        <f t="shared" si="35"/>
        <v>1.5677459330731836E-11</v>
      </c>
      <c r="H275" s="5">
        <f t="shared" si="36"/>
        <v>3.959832461930546E-12</v>
      </c>
      <c r="I275" s="5">
        <f t="shared" si="33"/>
        <v>0.9048374180359595</v>
      </c>
      <c r="K275" s="5">
        <f t="shared" si="37"/>
        <v>0</v>
      </c>
      <c r="L275" s="5">
        <f t="shared" si="38"/>
        <v>1.0119836201377943E-11</v>
      </c>
      <c r="M275" s="11">
        <v>0</v>
      </c>
      <c r="N275" s="11">
        <v>1.0119836201377943E-11</v>
      </c>
    </row>
    <row r="276" spans="1:14" ht="12.75">
      <c r="A276" s="4">
        <f t="shared" si="39"/>
        <v>23.600000000000065</v>
      </c>
      <c r="B276" s="1">
        <f t="shared" si="30"/>
        <v>100</v>
      </c>
      <c r="C276" s="5">
        <f t="shared" si="34"/>
        <v>1.1778114616490544E-11</v>
      </c>
      <c r="D276" s="11">
        <v>1.1778114616490544E-11</v>
      </c>
      <c r="E276" s="5">
        <f t="shared" si="31"/>
        <v>-6.61961736978262</v>
      </c>
      <c r="F276" s="5">
        <f t="shared" si="32"/>
        <v>-6.819617369782621</v>
      </c>
      <c r="G276" s="5">
        <f t="shared" si="35"/>
        <v>1.8101631305000865E-11</v>
      </c>
      <c r="H276" s="5">
        <f t="shared" si="36"/>
        <v>4.59110527373241E-12</v>
      </c>
      <c r="I276" s="5">
        <f t="shared" si="33"/>
        <v>0.9048374180359595</v>
      </c>
      <c r="K276" s="5">
        <f t="shared" si="37"/>
        <v>0</v>
      </c>
      <c r="L276" s="5">
        <f t="shared" si="38"/>
        <v>1.1778114616490544E-11</v>
      </c>
      <c r="M276" s="11">
        <v>0</v>
      </c>
      <c r="N276" s="11">
        <v>1.1778114616490544E-11</v>
      </c>
    </row>
    <row r="277" spans="1:14" ht="12.75">
      <c r="A277" s="4">
        <f t="shared" si="39"/>
        <v>23.700000000000067</v>
      </c>
      <c r="B277" s="1">
        <f t="shared" si="30"/>
        <v>100</v>
      </c>
      <c r="C277" s="5">
        <f t="shared" si="34"/>
        <v>1.3686772417285688E-11</v>
      </c>
      <c r="D277" s="11">
        <v>1.3686772417285688E-11</v>
      </c>
      <c r="E277" s="5">
        <f t="shared" si="31"/>
        <v>-6.5984756892350145</v>
      </c>
      <c r="F277" s="5">
        <f t="shared" si="32"/>
        <v>-6.798475689235015</v>
      </c>
      <c r="G277" s="5">
        <f t="shared" si="35"/>
        <v>2.087874317879823E-11</v>
      </c>
      <c r="H277" s="5">
        <f t="shared" si="36"/>
        <v>5.317413176442187E-12</v>
      </c>
      <c r="I277" s="5">
        <f t="shared" si="33"/>
        <v>0.9048374180359595</v>
      </c>
      <c r="K277" s="5">
        <f t="shared" si="37"/>
        <v>0</v>
      </c>
      <c r="L277" s="5">
        <f t="shared" si="38"/>
        <v>1.3686772417285688E-11</v>
      </c>
      <c r="M277" s="11">
        <v>0</v>
      </c>
      <c r="N277" s="11">
        <v>1.3686772417285688E-11</v>
      </c>
    </row>
    <row r="278" spans="1:14" ht="12.75">
      <c r="A278" s="4">
        <f t="shared" si="39"/>
        <v>23.800000000000068</v>
      </c>
      <c r="B278" s="1">
        <f t="shared" si="30"/>
        <v>100</v>
      </c>
      <c r="C278" s="5">
        <f t="shared" si="34"/>
        <v>1.5882931824812E-11</v>
      </c>
      <c r="D278" s="11">
        <v>1.5882931824812E-11</v>
      </c>
      <c r="E278" s="5">
        <f t="shared" si="31"/>
        <v>-6.577423026553297</v>
      </c>
      <c r="F278" s="5">
        <f t="shared" si="32"/>
        <v>-6.777423026553297</v>
      </c>
      <c r="G278" s="5">
        <f t="shared" si="35"/>
        <v>2.4056978631392667E-11</v>
      </c>
      <c r="H278" s="5">
        <f t="shared" si="36"/>
        <v>6.1521898686578425E-12</v>
      </c>
      <c r="I278" s="5">
        <f t="shared" si="33"/>
        <v>0.9048374180359595</v>
      </c>
      <c r="K278" s="5">
        <f t="shared" si="37"/>
        <v>0</v>
      </c>
      <c r="L278" s="5">
        <f t="shared" si="38"/>
        <v>1.5882931824812E-11</v>
      </c>
      <c r="M278" s="11">
        <v>0</v>
      </c>
      <c r="N278" s="11">
        <v>1.5882931824812E-11</v>
      </c>
    </row>
    <row r="279" spans="1:14" ht="12.75">
      <c r="A279" s="4">
        <f t="shared" si="39"/>
        <v>23.90000000000007</v>
      </c>
      <c r="B279" s="1">
        <f t="shared" si="30"/>
        <v>100</v>
      </c>
      <c r="C279" s="5">
        <f t="shared" si="34"/>
        <v>1.8408195934805666E-11</v>
      </c>
      <c r="D279" s="11">
        <v>1.8408195934805666E-11</v>
      </c>
      <c r="E279" s="5">
        <f t="shared" si="31"/>
        <v>-6.556458635253117</v>
      </c>
      <c r="F279" s="5">
        <f t="shared" si="32"/>
        <v>-6.756458635253117</v>
      </c>
      <c r="G279" s="5">
        <f t="shared" si="35"/>
        <v>2.7690627568688342E-11</v>
      </c>
      <c r="H279" s="5">
        <f t="shared" si="36"/>
        <v>7.11064540581674E-12</v>
      </c>
      <c r="I279" s="5">
        <f t="shared" si="33"/>
        <v>0.9048374180359595</v>
      </c>
      <c r="K279" s="5">
        <f t="shared" si="37"/>
        <v>0</v>
      </c>
      <c r="L279" s="5">
        <f t="shared" si="38"/>
        <v>1.8408195934805666E-11</v>
      </c>
      <c r="M279" s="11">
        <v>0</v>
      </c>
      <c r="N279" s="11">
        <v>1.8408195934805666E-11</v>
      </c>
    </row>
    <row r="280" spans="1:14" ht="12.75">
      <c r="A280" s="4">
        <f t="shared" si="39"/>
        <v>24.00000000000007</v>
      </c>
      <c r="B280" s="1">
        <f t="shared" si="30"/>
        <v>100</v>
      </c>
      <c r="C280" s="5">
        <f t="shared" si="34"/>
        <v>2.133035357782103E-11</v>
      </c>
      <c r="D280" s="11">
        <v>2.133035357782103E-11</v>
      </c>
      <c r="E280" s="5">
        <f t="shared" si="31"/>
        <v>-6.535581778200712</v>
      </c>
      <c r="F280" s="5">
        <f t="shared" si="32"/>
        <v>-6.735581778200713</v>
      </c>
      <c r="G280" s="5">
        <f t="shared" si="35"/>
        <v>3.18408632793421E-11</v>
      </c>
      <c r="H280" s="5">
        <f t="shared" si="36"/>
        <v>8.209766200195645E-12</v>
      </c>
      <c r="I280" s="5">
        <f t="shared" si="33"/>
        <v>0.9048374180359595</v>
      </c>
      <c r="K280" s="5">
        <f t="shared" si="37"/>
        <v>0</v>
      </c>
      <c r="L280" s="5">
        <f t="shared" si="38"/>
        <v>2.133035357782103E-11</v>
      </c>
      <c r="M280" s="11">
        <v>0</v>
      </c>
      <c r="N280" s="11">
        <v>2.133035357782103E-11</v>
      </c>
    </row>
    <row r="281" spans="1:14" ht="12.75">
      <c r="A281" s="4">
        <f t="shared" si="39"/>
        <v>24.100000000000072</v>
      </c>
      <c r="B281" s="1">
        <f t="shared" si="30"/>
        <v>100</v>
      </c>
      <c r="C281" s="5">
        <f t="shared" si="34"/>
        <v>2.467715785376102E-11</v>
      </c>
      <c r="D281" s="11">
        <v>2.467715785376102E-11</v>
      </c>
      <c r="E281" s="5">
        <f t="shared" si="31"/>
        <v>-6.5147917274573945</v>
      </c>
      <c r="F281" s="5">
        <f t="shared" si="32"/>
        <v>-6.714791727457395</v>
      </c>
      <c r="G281" s="5">
        <f t="shared" si="35"/>
        <v>3.657618652397332E-11</v>
      </c>
      <c r="H281" s="5">
        <f t="shared" si="36"/>
        <v>9.469203199330423E-12</v>
      </c>
      <c r="I281" s="5">
        <f t="shared" si="33"/>
        <v>0.9048374180359595</v>
      </c>
      <c r="K281" s="5">
        <f t="shared" si="37"/>
        <v>0</v>
      </c>
      <c r="L281" s="5">
        <f t="shared" si="38"/>
        <v>2.467715785376102E-11</v>
      </c>
      <c r="M281" s="11">
        <v>0</v>
      </c>
      <c r="N281" s="11">
        <v>2.467715785376102E-11</v>
      </c>
    </row>
    <row r="282" spans="1:14" ht="12.75">
      <c r="A282" s="4">
        <f t="shared" si="39"/>
        <v>24.200000000000074</v>
      </c>
      <c r="B282" s="1">
        <f t="shared" si="30"/>
        <v>100</v>
      </c>
      <c r="C282" s="5">
        <f t="shared" si="34"/>
        <v>2.8520473817054556E-11</v>
      </c>
      <c r="D282" s="11">
        <v>2.8520473817054556E-11</v>
      </c>
      <c r="E282" s="5">
        <f t="shared" si="31"/>
        <v>-6.494087764127237</v>
      </c>
      <c r="F282" s="5">
        <f t="shared" si="32"/>
        <v>-6.694087764127238</v>
      </c>
      <c r="G282" s="5">
        <f t="shared" si="35"/>
        <v>4.197409086970083E-11</v>
      </c>
      <c r="H282" s="5">
        <f t="shared" si="36"/>
        <v>1.0910827796806188E-11</v>
      </c>
      <c r="I282" s="5">
        <f t="shared" si="33"/>
        <v>0.9048374180359595</v>
      </c>
      <c r="K282" s="5">
        <f t="shared" si="37"/>
        <v>0</v>
      </c>
      <c r="L282" s="5">
        <f t="shared" si="38"/>
        <v>2.8520473817054556E-11</v>
      </c>
      <c r="M282" s="11">
        <v>0</v>
      </c>
      <c r="N282" s="11">
        <v>2.8520473817054556E-11</v>
      </c>
    </row>
    <row r="283" spans="1:14" ht="12.75">
      <c r="A283" s="4">
        <f t="shared" si="39"/>
        <v>24.300000000000075</v>
      </c>
      <c r="B283" s="1">
        <f t="shared" si="30"/>
        <v>100</v>
      </c>
      <c r="C283" s="5">
        <f t="shared" si="34"/>
        <v>3.292589628370203E-11</v>
      </c>
      <c r="D283" s="11">
        <v>3.292589628370203E-11</v>
      </c>
      <c r="E283" s="5">
        <f t="shared" si="31"/>
        <v>-6.473469178207926</v>
      </c>
      <c r="F283" s="5">
        <f t="shared" si="32"/>
        <v>-6.6734691782079265</v>
      </c>
      <c r="G283" s="5">
        <f t="shared" si="35"/>
        <v>4.812128473474786E-11</v>
      </c>
      <c r="H283" s="5">
        <f t="shared" si="36"/>
        <v>1.2559397966072083E-11</v>
      </c>
      <c r="I283" s="5">
        <f t="shared" si="33"/>
        <v>0.9048374180359595</v>
      </c>
      <c r="K283" s="5">
        <f t="shared" si="37"/>
        <v>0</v>
      </c>
      <c r="L283" s="5">
        <f t="shared" si="38"/>
        <v>3.292589628370203E-11</v>
      </c>
      <c r="M283" s="11">
        <v>0</v>
      </c>
      <c r="N283" s="11">
        <v>3.292589628370203E-11</v>
      </c>
    </row>
    <row r="284" spans="1:14" ht="12.75">
      <c r="A284" s="4">
        <f t="shared" si="39"/>
        <v>24.400000000000077</v>
      </c>
      <c r="B284" s="1">
        <f t="shared" si="30"/>
        <v>100</v>
      </c>
      <c r="C284" s="5">
        <f t="shared" si="34"/>
        <v>3.798715564281036E-11</v>
      </c>
      <c r="D284" s="11">
        <v>3.798715564281036E-11</v>
      </c>
      <c r="E284" s="5">
        <f t="shared" si="31"/>
        <v>-6.4529352684446595</v>
      </c>
      <c r="F284" s="5">
        <f t="shared" si="32"/>
        <v>-6.65293526844466</v>
      </c>
      <c r="G284" s="5">
        <f t="shared" si="35"/>
        <v>5.511491263376911E-11</v>
      </c>
      <c r="H284" s="5">
        <f t="shared" si="36"/>
        <v>1.4442558260441274E-11</v>
      </c>
      <c r="I284" s="5">
        <f t="shared" si="33"/>
        <v>0.9048374180359595</v>
      </c>
      <c r="K284" s="5">
        <f t="shared" si="37"/>
        <v>0</v>
      </c>
      <c r="L284" s="5">
        <f t="shared" si="38"/>
        <v>3.798715564281036E-11</v>
      </c>
      <c r="M284" s="11">
        <v>0</v>
      </c>
      <c r="N284" s="11">
        <v>3.798715564281036E-11</v>
      </c>
    </row>
    <row r="285" spans="1:14" ht="12.75">
      <c r="A285" s="4">
        <f t="shared" si="39"/>
        <v>24.500000000000078</v>
      </c>
      <c r="B285" s="1">
        <f t="shared" si="30"/>
        <v>100</v>
      </c>
      <c r="C285" s="5">
        <f t="shared" si="34"/>
        <v>4.376895942104684E-11</v>
      </c>
      <c r="D285" s="11">
        <v>4.376895942104684E-11</v>
      </c>
      <c r="E285" s="5">
        <f t="shared" si="31"/>
        <v>-6.432485342187034</v>
      </c>
      <c r="F285" s="5">
        <f t="shared" si="32"/>
        <v>-6.632485342187034</v>
      </c>
      <c r="G285" s="5">
        <f t="shared" si="35"/>
        <v>6.306410949008523E-11</v>
      </c>
      <c r="H285" s="5">
        <f t="shared" si="36"/>
        <v>1.6591950036115577E-11</v>
      </c>
      <c r="I285" s="5">
        <f t="shared" si="33"/>
        <v>0.9048374180359595</v>
      </c>
      <c r="K285" s="5">
        <f t="shared" si="37"/>
        <v>0</v>
      </c>
      <c r="L285" s="5">
        <f t="shared" si="38"/>
        <v>4.376895942104684E-11</v>
      </c>
      <c r="M285" s="11">
        <v>0</v>
      </c>
      <c r="N285" s="11">
        <v>4.376895942104684E-11</v>
      </c>
    </row>
    <row r="286" spans="1:14" ht="12.75">
      <c r="A286" s="4">
        <f t="shared" si="39"/>
        <v>24.60000000000008</v>
      </c>
      <c r="B286" s="1">
        <f t="shared" si="30"/>
        <v>100</v>
      </c>
      <c r="C286" s="5">
        <f t="shared" si="34"/>
        <v>5.0397842104840525E-11</v>
      </c>
      <c r="D286" s="11">
        <v>5.0397842104840525E-11</v>
      </c>
      <c r="E286" s="5">
        <f t="shared" si="31"/>
        <v>-6.412118715248854</v>
      </c>
      <c r="F286" s="5">
        <f t="shared" si="32"/>
        <v>-6.6121187152488545</v>
      </c>
      <c r="G286" s="5">
        <f t="shared" si="35"/>
        <v>7.209099983640499E-11</v>
      </c>
      <c r="H286" s="5">
        <f t="shared" si="36"/>
        <v>1.9042545318370685E-11</v>
      </c>
      <c r="I286" s="5">
        <f t="shared" si="33"/>
        <v>0.9048374180359595</v>
      </c>
      <c r="K286" s="5">
        <f t="shared" si="37"/>
        <v>0</v>
      </c>
      <c r="L286" s="5">
        <f t="shared" si="38"/>
        <v>5.0397842104840525E-11</v>
      </c>
      <c r="M286" s="11">
        <v>0</v>
      </c>
      <c r="N286" s="11">
        <v>5.0397842104840525E-11</v>
      </c>
    </row>
    <row r="287" spans="1:14" ht="12.75">
      <c r="A287" s="4">
        <f t="shared" si="39"/>
        <v>24.70000000000008</v>
      </c>
      <c r="B287" s="1">
        <f t="shared" si="30"/>
        <v>100</v>
      </c>
      <c r="C287" s="5">
        <f t="shared" si="34"/>
        <v>5.795818471775042E-11</v>
      </c>
      <c r="D287" s="11">
        <v>5.795818471775042E-11</v>
      </c>
      <c r="E287" s="5">
        <f t="shared" si="31"/>
        <v>-6.391834711770783</v>
      </c>
      <c r="F287" s="5">
        <f t="shared" si="32"/>
        <v>-6.591834711770783</v>
      </c>
      <c r="G287" s="5">
        <f t="shared" si="35"/>
        <v>8.233191906015236E-11</v>
      </c>
      <c r="H287" s="5">
        <f t="shared" si="36"/>
        <v>2.183420111379064E-11</v>
      </c>
      <c r="I287" s="5">
        <f t="shared" si="33"/>
        <v>0.9048374180359595</v>
      </c>
      <c r="K287" s="5">
        <f t="shared" si="37"/>
        <v>0</v>
      </c>
      <c r="L287" s="5">
        <f t="shared" si="38"/>
        <v>5.795818471775042E-11</v>
      </c>
      <c r="M287" s="11">
        <v>0</v>
      </c>
      <c r="N287" s="11">
        <v>5.795818471775042E-11</v>
      </c>
    </row>
    <row r="288" spans="1:14" ht="12.75">
      <c r="A288" s="4">
        <f t="shared" si="39"/>
        <v>24.800000000000082</v>
      </c>
      <c r="B288" s="1">
        <f t="shared" si="30"/>
        <v>100</v>
      </c>
      <c r="C288" s="5">
        <f t="shared" si="34"/>
        <v>6.660736922969603E-11</v>
      </c>
      <c r="D288" s="11">
        <v>6.660736922969603E-11</v>
      </c>
      <c r="E288" s="5">
        <f t="shared" si="31"/>
        <v>-6.371632664085756</v>
      </c>
      <c r="F288" s="5">
        <f t="shared" si="32"/>
        <v>-6.571632664085756</v>
      </c>
      <c r="G288" s="5">
        <f t="shared" si="35"/>
        <v>9.393974487181822E-11</v>
      </c>
      <c r="H288" s="5">
        <f t="shared" si="36"/>
        <v>2.5011104298755527E-11</v>
      </c>
      <c r="I288" s="5">
        <f t="shared" si="33"/>
        <v>0.9048374180359595</v>
      </c>
      <c r="K288" s="5">
        <f t="shared" si="37"/>
        <v>0</v>
      </c>
      <c r="L288" s="5">
        <f t="shared" si="38"/>
        <v>6.660736922969603E-11</v>
      </c>
      <c r="M288" s="11">
        <v>0</v>
      </c>
      <c r="N288" s="11">
        <v>6.660736922969603E-11</v>
      </c>
    </row>
    <row r="289" spans="1:14" ht="12.75">
      <c r="A289" s="4">
        <f t="shared" si="39"/>
        <v>24.900000000000084</v>
      </c>
      <c r="B289" s="1">
        <f t="shared" si="30"/>
        <v>100</v>
      </c>
      <c r="C289" s="5">
        <f t="shared" si="34"/>
        <v>7.646276091890362E-11</v>
      </c>
      <c r="D289" s="11">
        <v>7.646276091890362E-11</v>
      </c>
      <c r="E289" s="5">
        <f t="shared" si="31"/>
        <v>-6.35151191258713</v>
      </c>
      <c r="F289" s="5">
        <f t="shared" si="32"/>
        <v>-6.55151191258713</v>
      </c>
      <c r="G289" s="5">
        <f t="shared" si="35"/>
        <v>1.0708467446107761E-10</v>
      </c>
      <c r="H289" s="5">
        <f t="shared" si="36"/>
        <v>2.8623325931675936E-11</v>
      </c>
      <c r="I289" s="5">
        <f t="shared" si="33"/>
        <v>0.9048374180359595</v>
      </c>
      <c r="K289" s="5">
        <f t="shared" si="37"/>
        <v>0</v>
      </c>
      <c r="L289" s="5">
        <f t="shared" si="38"/>
        <v>7.646276091890362E-11</v>
      </c>
      <c r="M289" s="11">
        <v>0</v>
      </c>
      <c r="N289" s="11">
        <v>7.646276091890362E-11</v>
      </c>
    </row>
    <row r="290" spans="1:14" ht="12.75">
      <c r="A290" s="4">
        <f t="shared" si="39"/>
        <v>25.000000000000085</v>
      </c>
      <c r="B290" s="1">
        <f t="shared" si="30"/>
        <v>100</v>
      </c>
      <c r="C290" s="5">
        <f t="shared" si="34"/>
        <v>8.768980276389009E-11</v>
      </c>
      <c r="D290" s="11">
        <v>8.768980276389009E-11</v>
      </c>
      <c r="E290" s="5">
        <f t="shared" si="31"/>
        <v>-6.331471805599436</v>
      </c>
      <c r="F290" s="5">
        <f t="shared" si="32"/>
        <v>-6.531471805599436</v>
      </c>
      <c r="G290" s="5">
        <f t="shared" si="35"/>
        <v>1.2195700005435128E-10</v>
      </c>
      <c r="H290" s="5">
        <f t="shared" si="36"/>
        <v>3.2726710230690514E-11</v>
      </c>
      <c r="I290" s="5">
        <f t="shared" si="33"/>
        <v>0.9048374180359595</v>
      </c>
      <c r="K290" s="5">
        <f t="shared" si="37"/>
        <v>0</v>
      </c>
      <c r="L290" s="5">
        <f t="shared" si="38"/>
        <v>8.768980276389009E-11</v>
      </c>
      <c r="M290" s="11">
        <v>0</v>
      </c>
      <c r="N290" s="11">
        <v>8.768980276389009E-11</v>
      </c>
    </row>
    <row r="291" spans="1:14" ht="12.75">
      <c r="A291" s="4">
        <f t="shared" si="39"/>
        <v>25.100000000000087</v>
      </c>
      <c r="B291" s="1">
        <f t="shared" si="30"/>
        <v>100</v>
      </c>
      <c r="C291" s="5">
        <f t="shared" si="34"/>
        <v>1.0047796954567302E-10</v>
      </c>
      <c r="D291" s="11">
        <v>1.0047796954567302E-10</v>
      </c>
      <c r="E291" s="5">
        <f t="shared" si="31"/>
        <v>-6.311511699251747</v>
      </c>
      <c r="F291" s="5">
        <f t="shared" si="32"/>
        <v>-6.511511699251747</v>
      </c>
      <c r="G291" s="5">
        <f t="shared" si="35"/>
        <v>1.3876855220473772E-10</v>
      </c>
      <c r="H291" s="5">
        <f t="shared" si="36"/>
        <v>3.7383651729783196E-11</v>
      </c>
      <c r="I291" s="5">
        <f t="shared" si="33"/>
        <v>0.9048374180359595</v>
      </c>
      <c r="K291" s="5">
        <f t="shared" si="37"/>
        <v>0</v>
      </c>
      <c r="L291" s="5">
        <f t="shared" si="38"/>
        <v>1.0047796954567302E-10</v>
      </c>
      <c r="M291" s="11">
        <v>0</v>
      </c>
      <c r="N291" s="11">
        <v>1.0047796954567302E-10</v>
      </c>
    </row>
    <row r="292" spans="1:14" ht="12.75">
      <c r="A292" s="4">
        <f t="shared" si="39"/>
        <v>25.200000000000088</v>
      </c>
      <c r="B292" s="1">
        <f t="shared" si="30"/>
        <v>100</v>
      </c>
      <c r="C292" s="5">
        <f t="shared" si="34"/>
        <v>1.1502102392815859E-10</v>
      </c>
      <c r="D292" s="11">
        <v>1.1502102392815859E-10</v>
      </c>
      <c r="E292" s="5">
        <f t="shared" si="31"/>
        <v>-6.29163095735355</v>
      </c>
      <c r="F292" s="5">
        <f t="shared" si="32"/>
        <v>-6.49163095735355</v>
      </c>
      <c r="G292" s="5">
        <f t="shared" si="35"/>
        <v>1.5775547534957468E-10</v>
      </c>
      <c r="H292" s="5">
        <f t="shared" si="36"/>
        <v>4.266420550180783E-11</v>
      </c>
      <c r="I292" s="5">
        <f t="shared" si="33"/>
        <v>0.9048374180359595</v>
      </c>
      <c r="K292" s="5">
        <f t="shared" si="37"/>
        <v>0</v>
      </c>
      <c r="L292" s="5">
        <f t="shared" si="38"/>
        <v>1.1502102392815859E-10</v>
      </c>
      <c r="M292" s="11">
        <v>0</v>
      </c>
      <c r="N292" s="11">
        <v>1.1502102392815859E-10</v>
      </c>
    </row>
    <row r="293" spans="1:14" ht="12.75">
      <c r="A293" s="4">
        <f t="shared" si="39"/>
        <v>25.30000000000009</v>
      </c>
      <c r="B293" s="1">
        <f t="shared" si="30"/>
        <v>100</v>
      </c>
      <c r="C293" s="5">
        <f t="shared" si="34"/>
        <v>1.3155240468100306E-10</v>
      </c>
      <c r="D293" s="11">
        <v>1.3155240468100306E-10</v>
      </c>
      <c r="E293" s="5">
        <f t="shared" si="31"/>
        <v>-6.271828951273066</v>
      </c>
      <c r="F293" s="5">
        <f t="shared" si="32"/>
        <v>-6.471828951273066</v>
      </c>
      <c r="G293" s="5">
        <f t="shared" si="35"/>
        <v>1.7918033723418603E-10</v>
      </c>
      <c r="H293" s="5">
        <f t="shared" si="36"/>
        <v>4.864642022539556E-11</v>
      </c>
      <c r="I293" s="5">
        <f t="shared" si="33"/>
        <v>0.9048374180359595</v>
      </c>
      <c r="K293" s="5">
        <f t="shared" si="37"/>
        <v>0</v>
      </c>
      <c r="L293" s="5">
        <f t="shared" si="38"/>
        <v>1.3155240468100306E-10</v>
      </c>
      <c r="M293" s="11">
        <v>0</v>
      </c>
      <c r="N293" s="11">
        <v>1.3155240468100306E-10</v>
      </c>
    </row>
    <row r="294" spans="1:14" ht="12.75">
      <c r="A294" s="4">
        <f t="shared" si="39"/>
        <v>25.40000000000009</v>
      </c>
      <c r="B294" s="1">
        <f t="shared" si="30"/>
        <v>100</v>
      </c>
      <c r="C294" s="5">
        <f t="shared" si="34"/>
        <v>1.503196688013933E-10</v>
      </c>
      <c r="D294" s="11">
        <v>1.503196688013933E-10</v>
      </c>
      <c r="E294" s="5">
        <f t="shared" si="31"/>
        <v>-6.252105059817984</v>
      </c>
      <c r="F294" s="5">
        <f t="shared" si="32"/>
        <v>-6.452105059817984</v>
      </c>
      <c r="G294" s="5">
        <f t="shared" si="35"/>
        <v>2.033353485586531E-10</v>
      </c>
      <c r="H294" s="5">
        <f t="shared" si="36"/>
        <v>5.541767045258439E-11</v>
      </c>
      <c r="I294" s="5">
        <f t="shared" si="33"/>
        <v>0.9048374180359595</v>
      </c>
      <c r="K294" s="5">
        <f t="shared" si="37"/>
        <v>0</v>
      </c>
      <c r="L294" s="5">
        <f t="shared" si="38"/>
        <v>1.503196688013933E-10</v>
      </c>
      <c r="M294" s="11">
        <v>0</v>
      </c>
      <c r="N294" s="11">
        <v>1.503196688013933E-10</v>
      </c>
    </row>
    <row r="295" spans="1:14" ht="12.75">
      <c r="A295" s="4">
        <f t="shared" si="39"/>
        <v>25.500000000000092</v>
      </c>
      <c r="B295" s="1">
        <f t="shared" si="30"/>
        <v>100</v>
      </c>
      <c r="C295" s="5">
        <f t="shared" si="34"/>
        <v>1.7161419900506807E-10</v>
      </c>
      <c r="D295" s="11">
        <v>1.7161419900506807E-10</v>
      </c>
      <c r="E295" s="5">
        <f t="shared" si="31"/>
        <v>-6.232458669118535</v>
      </c>
      <c r="F295" s="5">
        <f t="shared" si="32"/>
        <v>-6.432458669118535</v>
      </c>
      <c r="G295" s="5">
        <f t="shared" si="35"/>
        <v>2.3054491649077136E-10</v>
      </c>
      <c r="H295" s="5">
        <f t="shared" si="36"/>
        <v>6.307521172033148E-11</v>
      </c>
      <c r="I295" s="5">
        <f t="shared" si="33"/>
        <v>0.9048374180359595</v>
      </c>
      <c r="K295" s="5">
        <f t="shared" si="37"/>
        <v>0</v>
      </c>
      <c r="L295" s="5">
        <f t="shared" si="38"/>
        <v>1.7161419900506807E-10</v>
      </c>
      <c r="M295" s="11">
        <v>0</v>
      </c>
      <c r="N295" s="11">
        <v>1.7161419900506807E-10</v>
      </c>
    </row>
    <row r="296" spans="1:14" ht="12.75">
      <c r="A296" s="4">
        <f t="shared" si="39"/>
        <v>25.600000000000094</v>
      </c>
      <c r="B296" s="1">
        <f t="shared" si="30"/>
        <v>100</v>
      </c>
      <c r="C296" s="5">
        <f t="shared" si="34"/>
        <v>1.9574765715679762E-10</v>
      </c>
      <c r="D296" s="11">
        <v>1.9574765715679762E-10</v>
      </c>
      <c r="E296" s="5">
        <f t="shared" si="31"/>
        <v>-6.212889172512854</v>
      </c>
      <c r="F296" s="5">
        <f t="shared" si="32"/>
        <v>-6.4128891725128545</v>
      </c>
      <c r="G296" s="5">
        <f t="shared" si="35"/>
        <v>2.611691973797292E-10</v>
      </c>
      <c r="H296" s="5">
        <f t="shared" si="36"/>
        <v>7.172762384044518E-11</v>
      </c>
      <c r="I296" s="5">
        <f t="shared" si="33"/>
        <v>0.9048374180359595</v>
      </c>
      <c r="K296" s="5">
        <f t="shared" si="37"/>
        <v>0</v>
      </c>
      <c r="L296" s="5">
        <f t="shared" si="38"/>
        <v>1.9574765715679762E-10</v>
      </c>
      <c r="M296" s="11">
        <v>0</v>
      </c>
      <c r="N296" s="11">
        <v>1.9574765715679762E-10</v>
      </c>
    </row>
    <row r="297" spans="1:14" ht="12.75">
      <c r="A297" s="4">
        <f t="shared" si="39"/>
        <v>25.700000000000095</v>
      </c>
      <c r="B297" s="1">
        <f aca="true" t="shared" si="40" ref="B297:B360">$B$12</f>
        <v>100</v>
      </c>
      <c r="C297" s="5">
        <f t="shared" si="34"/>
        <v>2.2308365116899226E-10</v>
      </c>
      <c r="D297" s="11">
        <v>2.2308365116899226E-10</v>
      </c>
      <c r="E297" s="5">
        <f aca="true" t="shared" si="41" ref="E297:E360">((LN(A297/B297))+($B$18+0.5*$B$16^2)*$B$14)/($B$16*SQRT($B$14))</f>
        <v>-6.193395970434567</v>
      </c>
      <c r="F297" s="5">
        <f aca="true" t="shared" si="42" ref="F297:F360">E297-$B$16*SQRT($B$14)</f>
        <v>-6.393395970434567</v>
      </c>
      <c r="G297" s="5">
        <f t="shared" si="35"/>
        <v>2.9560776049208926E-10</v>
      </c>
      <c r="H297" s="5">
        <f t="shared" si="36"/>
        <v>8.149569907800469E-11</v>
      </c>
      <c r="I297" s="5">
        <f aca="true" t="shared" si="43" ref="I297:I360">EXP(-$B$18*$B$14)</f>
        <v>0.9048374180359595</v>
      </c>
      <c r="K297" s="5">
        <f t="shared" si="37"/>
        <v>0</v>
      </c>
      <c r="L297" s="5">
        <f t="shared" si="38"/>
        <v>2.2308365116899226E-10</v>
      </c>
      <c r="M297" s="11">
        <v>0</v>
      </c>
      <c r="N297" s="11">
        <v>2.2308365116899226E-10</v>
      </c>
    </row>
    <row r="298" spans="1:14" ht="12.75">
      <c r="A298" s="4">
        <f t="shared" si="39"/>
        <v>25.800000000000097</v>
      </c>
      <c r="B298" s="1">
        <f t="shared" si="40"/>
        <v>100</v>
      </c>
      <c r="C298" s="5">
        <f aca="true" t="shared" si="44" ref="C298:C361">A298*G298-(B298*I298*H298)</f>
        <v>2.54018507199753E-10</v>
      </c>
      <c r="D298" s="11">
        <v>2.54018507199753E-10</v>
      </c>
      <c r="E298" s="5">
        <f t="shared" si="41"/>
        <v>-6.173978470302579</v>
      </c>
      <c r="F298" s="5">
        <f t="shared" si="42"/>
        <v>-6.373978470302579</v>
      </c>
      <c r="G298" s="5">
        <f aca="true" t="shared" si="45" ref="G298:G361">NORMSDIST(E298)</f>
        <v>3.3430314072546707E-10</v>
      </c>
      <c r="H298" s="5">
        <f aca="true" t="shared" si="46" ref="H298:H361">NORMSDIST(F298)</f>
        <v>9.251388544129213E-11</v>
      </c>
      <c r="I298" s="5">
        <f t="shared" si="43"/>
        <v>0.9048374180359595</v>
      </c>
      <c r="K298" s="5">
        <f aca="true" t="shared" si="47" ref="K298:K361">IF(B298&lt;=A298,A298-B298,0)</f>
        <v>0</v>
      </c>
      <c r="L298" s="5">
        <f aca="true" t="shared" si="48" ref="L298:L361">C298-K298</f>
        <v>2.54018507199753E-10</v>
      </c>
      <c r="M298" s="11">
        <v>0</v>
      </c>
      <c r="N298" s="11">
        <v>2.54018507199753E-10</v>
      </c>
    </row>
    <row r="299" spans="1:14" ht="12.75">
      <c r="A299" s="4">
        <f aca="true" t="shared" si="49" ref="A299:A362">A298+0.1</f>
        <v>25.900000000000098</v>
      </c>
      <c r="B299" s="1">
        <f t="shared" si="40"/>
        <v>100</v>
      </c>
      <c r="C299" s="5">
        <f t="shared" si="44"/>
        <v>2.8898863349736197E-10</v>
      </c>
      <c r="D299" s="11">
        <v>2.8898863349736197E-10</v>
      </c>
      <c r="E299" s="5">
        <f t="shared" si="41"/>
        <v>-6.154636086412976</v>
      </c>
      <c r="F299" s="5">
        <f t="shared" si="42"/>
        <v>-6.3546360864129765</v>
      </c>
      <c r="G299" s="5">
        <f t="shared" si="45"/>
        <v>3.777457235898396E-10</v>
      </c>
      <c r="H299" s="5">
        <f t="shared" si="46"/>
        <v>1.0493184099402697E-10</v>
      </c>
      <c r="I299" s="5">
        <f t="shared" si="43"/>
        <v>0.9048374180359595</v>
      </c>
      <c r="K299" s="5">
        <f t="shared" si="47"/>
        <v>0</v>
      </c>
      <c r="L299" s="5">
        <f t="shared" si="48"/>
        <v>2.8898863349736197E-10</v>
      </c>
      <c r="M299" s="11">
        <v>0</v>
      </c>
      <c r="N299" s="11">
        <v>2.8898863349736197E-10</v>
      </c>
    </row>
    <row r="300" spans="1:14" ht="12.75">
      <c r="A300" s="4">
        <f t="shared" si="49"/>
        <v>26.0000000000001</v>
      </c>
      <c r="B300" s="1">
        <f t="shared" si="40"/>
        <v>100</v>
      </c>
      <c r="C300" s="5">
        <f t="shared" si="44"/>
        <v>3.285007920279514E-10</v>
      </c>
      <c r="D300" s="11">
        <v>3.285007920279514E-10</v>
      </c>
      <c r="E300" s="5">
        <f t="shared" si="41"/>
        <v>-6.135368239833026</v>
      </c>
      <c r="F300" s="5">
        <f t="shared" si="42"/>
        <v>-6.335368239833026</v>
      </c>
      <c r="G300" s="5">
        <f t="shared" si="45"/>
        <v>4.264778530327362E-10</v>
      </c>
      <c r="H300" s="5">
        <f t="shared" si="46"/>
        <v>1.1891554407839067E-10</v>
      </c>
      <c r="I300" s="5">
        <f t="shared" si="43"/>
        <v>0.9048374180359595</v>
      </c>
      <c r="K300" s="5">
        <f t="shared" si="47"/>
        <v>0</v>
      </c>
      <c r="L300" s="5">
        <f t="shared" si="48"/>
        <v>3.285007920279514E-10</v>
      </c>
      <c r="M300" s="11">
        <v>0</v>
      </c>
      <c r="N300" s="11">
        <v>3.285007920279514E-10</v>
      </c>
    </row>
    <row r="301" spans="1:14" ht="12.75">
      <c r="A301" s="4">
        <f t="shared" si="49"/>
        <v>26.1000000000001</v>
      </c>
      <c r="B301" s="1">
        <f t="shared" si="40"/>
        <v>100</v>
      </c>
      <c r="C301" s="5">
        <f t="shared" si="44"/>
        <v>3.7309625216777355E-10</v>
      </c>
      <c r="D301" s="11">
        <v>3.7309625216777355E-10</v>
      </c>
      <c r="E301" s="5">
        <f t="shared" si="41"/>
        <v>-6.116174358297198</v>
      </c>
      <c r="F301" s="5">
        <f t="shared" si="42"/>
        <v>-6.316174358297198</v>
      </c>
      <c r="G301" s="5">
        <f t="shared" si="45"/>
        <v>4.81099160509757E-10</v>
      </c>
      <c r="H301" s="5">
        <f t="shared" si="46"/>
        <v>1.3464951376107592E-10</v>
      </c>
      <c r="I301" s="5">
        <f t="shared" si="43"/>
        <v>0.9048374180359595</v>
      </c>
      <c r="K301" s="5">
        <f t="shared" si="47"/>
        <v>0</v>
      </c>
      <c r="L301" s="5">
        <f t="shared" si="48"/>
        <v>3.7309625216777355E-10</v>
      </c>
      <c r="M301" s="11">
        <v>0</v>
      </c>
      <c r="N301" s="11">
        <v>3.7309625216777355E-10</v>
      </c>
    </row>
    <row r="302" spans="1:14" ht="12.75">
      <c r="A302" s="4">
        <f t="shared" si="49"/>
        <v>26.200000000000102</v>
      </c>
      <c r="B302" s="1">
        <f t="shared" si="40"/>
        <v>100</v>
      </c>
      <c r="C302" s="5">
        <f t="shared" si="44"/>
        <v>4.233871424708946E-10</v>
      </c>
      <c r="D302" s="11">
        <v>4.233871424708946E-10</v>
      </c>
      <c r="E302" s="5">
        <f t="shared" si="41"/>
        <v>-6.09705387610518</v>
      </c>
      <c r="F302" s="5">
        <f t="shared" si="42"/>
        <v>-6.29705387610518</v>
      </c>
      <c r="G302" s="5">
        <f t="shared" si="45"/>
        <v>5.422722271219982E-10</v>
      </c>
      <c r="H302" s="5">
        <f t="shared" si="46"/>
        <v>1.5233836414552115E-10</v>
      </c>
      <c r="I302" s="5">
        <f t="shared" si="43"/>
        <v>0.9048374180359595</v>
      </c>
      <c r="K302" s="5">
        <f t="shared" si="47"/>
        <v>0</v>
      </c>
      <c r="L302" s="5">
        <f t="shared" si="48"/>
        <v>4.233871424708946E-10</v>
      </c>
      <c r="M302" s="11">
        <v>0</v>
      </c>
      <c r="N302" s="11">
        <v>4.233871424708946E-10</v>
      </c>
    </row>
    <row r="303" spans="1:14" ht="12.75">
      <c r="A303" s="4">
        <f t="shared" si="49"/>
        <v>26.300000000000104</v>
      </c>
      <c r="B303" s="1">
        <f t="shared" si="40"/>
        <v>100</v>
      </c>
      <c r="C303" s="5">
        <f t="shared" si="44"/>
        <v>4.800560168659179E-10</v>
      </c>
      <c r="D303" s="11">
        <v>4.800560168659179E-10</v>
      </c>
      <c r="E303" s="5">
        <f t="shared" si="41"/>
        <v>-6.078006234021843</v>
      </c>
      <c r="F303" s="5">
        <f t="shared" si="42"/>
        <v>-6.278006234021843</v>
      </c>
      <c r="G303" s="5">
        <f t="shared" si="45"/>
        <v>6.10728245753478E-10</v>
      </c>
      <c r="H303" s="5">
        <f t="shared" si="46"/>
        <v>1.7220880277335482E-10</v>
      </c>
      <c r="I303" s="5">
        <f t="shared" si="43"/>
        <v>0.9048374180359595</v>
      </c>
      <c r="K303" s="5">
        <f t="shared" si="47"/>
        <v>0</v>
      </c>
      <c r="L303" s="5">
        <f t="shared" si="48"/>
        <v>4.800560168659179E-10</v>
      </c>
      <c r="M303" s="11">
        <v>0</v>
      </c>
      <c r="N303" s="11">
        <v>4.800560168659179E-10</v>
      </c>
    </row>
    <row r="304" spans="1:14" ht="12.75">
      <c r="A304" s="4">
        <f t="shared" si="49"/>
        <v>26.400000000000105</v>
      </c>
      <c r="B304" s="1">
        <f t="shared" si="40"/>
        <v>100</v>
      </c>
      <c r="C304" s="5">
        <f t="shared" si="44"/>
        <v>5.438638528605512E-10</v>
      </c>
      <c r="D304" s="11">
        <v>5.438638528605512E-10</v>
      </c>
      <c r="E304" s="5">
        <f t="shared" si="41"/>
        <v>-6.059030879179083</v>
      </c>
      <c r="F304" s="5">
        <f t="shared" si="42"/>
        <v>-6.259030879179083</v>
      </c>
      <c r="G304" s="5">
        <f t="shared" si="45"/>
        <v>6.872740154761914E-10</v>
      </c>
      <c r="H304" s="5">
        <f t="shared" si="46"/>
        <v>1.9451196209274713E-10</v>
      </c>
      <c r="I304" s="5">
        <f t="shared" si="43"/>
        <v>0.9048374180359595</v>
      </c>
      <c r="K304" s="5">
        <f t="shared" si="47"/>
        <v>0</v>
      </c>
      <c r="L304" s="5">
        <f t="shared" si="48"/>
        <v>5.438638528605512E-10</v>
      </c>
      <c r="M304" s="11">
        <v>0</v>
      </c>
      <c r="N304" s="11">
        <v>5.438638528605512E-10</v>
      </c>
    </row>
    <row r="305" spans="1:14" ht="12.75">
      <c r="A305" s="4">
        <f t="shared" si="49"/>
        <v>26.500000000000107</v>
      </c>
      <c r="B305" s="1">
        <f t="shared" si="40"/>
        <v>100</v>
      </c>
      <c r="C305" s="5">
        <f t="shared" si="44"/>
        <v>6.156504780251229E-10</v>
      </c>
      <c r="D305" s="11">
        <v>6.156504780251229E-10</v>
      </c>
      <c r="E305" s="5">
        <f t="shared" si="41"/>
        <v>-6.040127264979553</v>
      </c>
      <c r="F305" s="5">
        <f t="shared" si="42"/>
        <v>-6.240127264979553</v>
      </c>
      <c r="G305" s="5">
        <f t="shared" si="45"/>
        <v>7.727984918659558E-10</v>
      </c>
      <c r="H305" s="5">
        <f t="shared" si="46"/>
        <v>2.1952573092676175E-10</v>
      </c>
      <c r="I305" s="5">
        <f t="shared" si="43"/>
        <v>0.9048374180359595</v>
      </c>
      <c r="K305" s="5">
        <f t="shared" si="47"/>
        <v>0</v>
      </c>
      <c r="L305" s="5">
        <f t="shared" si="48"/>
        <v>6.156504780251229E-10</v>
      </c>
      <c r="M305" s="11">
        <v>0</v>
      </c>
      <c r="N305" s="11">
        <v>6.156504780251229E-10</v>
      </c>
    </row>
    <row r="306" spans="1:14" ht="12.75">
      <c r="A306" s="4">
        <f t="shared" si="49"/>
        <v>26.600000000000108</v>
      </c>
      <c r="B306" s="1">
        <f t="shared" si="40"/>
        <v>100</v>
      </c>
      <c r="C306" s="5">
        <f t="shared" si="44"/>
        <v>6.963601799443682E-10</v>
      </c>
      <c r="D306" s="11">
        <v>6.963601799443682E-10</v>
      </c>
      <c r="E306" s="5">
        <f t="shared" si="41"/>
        <v>-6.021294851002168</v>
      </c>
      <c r="F306" s="5">
        <f t="shared" si="42"/>
        <v>-6.221294851002169</v>
      </c>
      <c r="G306" s="5">
        <f t="shared" si="45"/>
        <v>8.682808916304907E-10</v>
      </c>
      <c r="H306" s="5">
        <f t="shared" si="46"/>
        <v>2.475573079863125E-10</v>
      </c>
      <c r="I306" s="5">
        <f t="shared" si="43"/>
        <v>0.9048374180359595</v>
      </c>
      <c r="K306" s="5">
        <f t="shared" si="47"/>
        <v>0</v>
      </c>
      <c r="L306" s="5">
        <f t="shared" si="48"/>
        <v>6.963601799443682E-10</v>
      </c>
      <c r="M306" s="11">
        <v>0</v>
      </c>
      <c r="N306" s="11">
        <v>6.963601799443682E-10</v>
      </c>
    </row>
    <row r="307" spans="1:14" ht="12.75">
      <c r="A307" s="4">
        <f t="shared" si="49"/>
        <v>26.70000000000011</v>
      </c>
      <c r="B307" s="1">
        <f t="shared" si="40"/>
        <v>100</v>
      </c>
      <c r="C307" s="5">
        <f t="shared" si="44"/>
        <v>7.870119046659285E-10</v>
      </c>
      <c r="D307" s="11">
        <v>7.870119046659285E-10</v>
      </c>
      <c r="E307" s="5">
        <f t="shared" si="41"/>
        <v>-6.0025331029094176</v>
      </c>
      <c r="F307" s="5">
        <f t="shared" si="42"/>
        <v>-6.202533102909418</v>
      </c>
      <c r="G307" s="5">
        <f t="shared" si="45"/>
        <v>9.747987972374972E-10</v>
      </c>
      <c r="H307" s="5">
        <f t="shared" si="46"/>
        <v>2.789464215169346E-10</v>
      </c>
      <c r="I307" s="5">
        <f t="shared" si="43"/>
        <v>0.9048374180359595</v>
      </c>
      <c r="K307" s="5">
        <f t="shared" si="47"/>
        <v>0</v>
      </c>
      <c r="L307" s="5">
        <f t="shared" si="48"/>
        <v>7.870119046659285E-10</v>
      </c>
      <c r="M307" s="11">
        <v>0</v>
      </c>
      <c r="N307" s="11">
        <v>7.870119046659285E-10</v>
      </c>
    </row>
    <row r="308" spans="1:14" ht="12.75">
      <c r="A308" s="4">
        <f t="shared" si="49"/>
        <v>26.80000000000011</v>
      </c>
      <c r="B308" s="1">
        <f t="shared" si="40"/>
        <v>100</v>
      </c>
      <c r="C308" s="5">
        <f t="shared" si="44"/>
        <v>8.88751325071845E-10</v>
      </c>
      <c r="D308" s="11">
        <v>8.88751325071845E-10</v>
      </c>
      <c r="E308" s="5">
        <f t="shared" si="41"/>
        <v>-5.98384149235638</v>
      </c>
      <c r="F308" s="5">
        <f t="shared" si="42"/>
        <v>-6.18384149235638</v>
      </c>
      <c r="G308" s="5">
        <f t="shared" si="45"/>
        <v>1.0935372607434601E-09</v>
      </c>
      <c r="H308" s="5">
        <f t="shared" si="46"/>
        <v>3.1406799383404405E-10</v>
      </c>
      <c r="I308" s="5">
        <f t="shared" si="43"/>
        <v>0.9048374180359595</v>
      </c>
      <c r="K308" s="5">
        <f t="shared" si="47"/>
        <v>0</v>
      </c>
      <c r="L308" s="5">
        <f t="shared" si="48"/>
        <v>8.88751325071845E-10</v>
      </c>
      <c r="M308" s="11">
        <v>0</v>
      </c>
      <c r="N308" s="11">
        <v>8.88751325071845E-10</v>
      </c>
    </row>
    <row r="309" spans="1:14" ht="12.75">
      <c r="A309" s="4">
        <f t="shared" si="49"/>
        <v>26.900000000000112</v>
      </c>
      <c r="B309" s="1">
        <f t="shared" si="40"/>
        <v>100</v>
      </c>
      <c r="C309" s="5">
        <f t="shared" si="44"/>
        <v>1.0028749757666213E-09</v>
      </c>
      <c r="D309" s="11">
        <v>1.0028749757666213E-09</v>
      </c>
      <c r="E309" s="5">
        <f t="shared" si="41"/>
        <v>-5.965219496901468</v>
      </c>
      <c r="F309" s="5">
        <f t="shared" si="42"/>
        <v>-6.165219496901468</v>
      </c>
      <c r="G309" s="5">
        <f t="shared" si="45"/>
        <v>1.2257989068231723E-09</v>
      </c>
      <c r="H309" s="5">
        <f t="shared" si="46"/>
        <v>3.533354719920112E-10</v>
      </c>
      <c r="I309" s="5">
        <f t="shared" si="43"/>
        <v>0.9048374180359595</v>
      </c>
      <c r="K309" s="5">
        <f t="shared" si="47"/>
        <v>0</v>
      </c>
      <c r="L309" s="5">
        <f t="shared" si="48"/>
        <v>1.0028749757666213E-09</v>
      </c>
      <c r="M309" s="11">
        <v>0</v>
      </c>
      <c r="N309" s="11">
        <v>1.0028749757666213E-09</v>
      </c>
    </row>
    <row r="310" spans="1:14" ht="12.75">
      <c r="A310" s="4">
        <f t="shared" si="49"/>
        <v>27.000000000000114</v>
      </c>
      <c r="B310" s="1">
        <f t="shared" si="40"/>
        <v>100</v>
      </c>
      <c r="C310" s="5">
        <f t="shared" si="44"/>
        <v>1.1307580479541955E-09</v>
      </c>
      <c r="D310" s="11">
        <v>1.1307580479541955E-09</v>
      </c>
      <c r="E310" s="5">
        <f t="shared" si="41"/>
        <v>-5.946666599918789</v>
      </c>
      <c r="F310" s="5">
        <f t="shared" si="42"/>
        <v>-6.146666599918789</v>
      </c>
      <c r="G310" s="5">
        <f t="shared" si="45"/>
        <v>1.3730135917100483E-09</v>
      </c>
      <c r="H310" s="5">
        <f t="shared" si="46"/>
        <v>3.9720515765395703E-10</v>
      </c>
      <c r="I310" s="5">
        <f t="shared" si="43"/>
        <v>0.9048374180359595</v>
      </c>
      <c r="K310" s="5">
        <f t="shared" si="47"/>
        <v>0</v>
      </c>
      <c r="L310" s="5">
        <f t="shared" si="48"/>
        <v>1.1307580479541955E-09</v>
      </c>
      <c r="M310" s="11">
        <v>0</v>
      </c>
      <c r="N310" s="11">
        <v>1.1307580479541955E-09</v>
      </c>
    </row>
    <row r="311" spans="1:14" ht="12.75">
      <c r="A311" s="4">
        <f t="shared" si="49"/>
        <v>27.100000000000115</v>
      </c>
      <c r="B311" s="1">
        <f t="shared" si="40"/>
        <v>100</v>
      </c>
      <c r="C311" s="5">
        <f t="shared" si="44"/>
        <v>1.2739737001358514E-09</v>
      </c>
      <c r="D311" s="11">
        <v>1.2739737001358514E-09</v>
      </c>
      <c r="E311" s="5">
        <f t="shared" si="41"/>
        <v>-5.928182290512159</v>
      </c>
      <c r="F311" s="5">
        <f t="shared" si="42"/>
        <v>-6.128182290512159</v>
      </c>
      <c r="G311" s="5">
        <f t="shared" si="45"/>
        <v>1.5367508376940009E-09</v>
      </c>
      <c r="H311" s="5">
        <f t="shared" si="46"/>
        <v>4.4617931571622194E-10</v>
      </c>
      <c r="I311" s="5">
        <f t="shared" si="43"/>
        <v>0.9048374180359595</v>
      </c>
      <c r="K311" s="5">
        <f t="shared" si="47"/>
        <v>0</v>
      </c>
      <c r="L311" s="5">
        <f t="shared" si="48"/>
        <v>1.2739737001358514E-09</v>
      </c>
      <c r="M311" s="11">
        <v>0</v>
      </c>
      <c r="N311" s="11">
        <v>1.2739737001358514E-09</v>
      </c>
    </row>
    <row r="312" spans="1:14" ht="12.75">
      <c r="A312" s="4">
        <f t="shared" si="49"/>
        <v>27.200000000000117</v>
      </c>
      <c r="B312" s="1">
        <f t="shared" si="40"/>
        <v>100</v>
      </c>
      <c r="C312" s="5">
        <f t="shared" si="44"/>
        <v>1.4342208878268767E-09</v>
      </c>
      <c r="D312" s="11">
        <v>1.4342208878268767E-09</v>
      </c>
      <c r="E312" s="5">
        <f t="shared" si="41"/>
        <v>-5.909766063430675</v>
      </c>
      <c r="F312" s="5">
        <f t="shared" si="42"/>
        <v>-6.109766063430675</v>
      </c>
      <c r="G312" s="5">
        <f t="shared" si="45"/>
        <v>1.7187316014855014E-09</v>
      </c>
      <c r="H312" s="5">
        <f t="shared" si="46"/>
        <v>5.008112813342791E-10</v>
      </c>
      <c r="I312" s="5">
        <f t="shared" si="43"/>
        <v>0.9048374180359595</v>
      </c>
      <c r="K312" s="5">
        <f t="shared" si="47"/>
        <v>0</v>
      </c>
      <c r="L312" s="5">
        <f t="shared" si="48"/>
        <v>1.4342208878268767E-09</v>
      </c>
      <c r="M312" s="11">
        <v>0</v>
      </c>
      <c r="N312" s="11">
        <v>1.4342208878268767E-09</v>
      </c>
    </row>
    <row r="313" spans="1:14" ht="12.75">
      <c r="A313" s="4">
        <f t="shared" si="49"/>
        <v>27.300000000000118</v>
      </c>
      <c r="B313" s="1">
        <f t="shared" si="40"/>
        <v>100</v>
      </c>
      <c r="C313" s="5">
        <f t="shared" si="44"/>
        <v>1.6134192046668444E-09</v>
      </c>
      <c r="D313" s="11">
        <v>1.6134192046668444E-09</v>
      </c>
      <c r="E313" s="5">
        <f t="shared" si="41"/>
        <v>-5.891417418985864</v>
      </c>
      <c r="F313" s="5">
        <f t="shared" si="42"/>
        <v>-6.0914174189858645</v>
      </c>
      <c r="G313" s="5">
        <f t="shared" si="45"/>
        <v>1.9208414858695733E-09</v>
      </c>
      <c r="H313" s="5">
        <f t="shared" si="46"/>
        <v>5.617092346810182E-10</v>
      </c>
      <c r="I313" s="5">
        <f t="shared" si="43"/>
        <v>0.9048374180359595</v>
      </c>
      <c r="K313" s="5">
        <f t="shared" si="47"/>
        <v>0</v>
      </c>
      <c r="L313" s="5">
        <f t="shared" si="48"/>
        <v>1.6134192046668444E-09</v>
      </c>
      <c r="M313" s="11">
        <v>0</v>
      </c>
      <c r="N313" s="11">
        <v>1.6134192046668444E-09</v>
      </c>
    </row>
    <row r="314" spans="1:14" ht="12.75">
      <c r="A314" s="4">
        <f t="shared" si="49"/>
        <v>27.40000000000012</v>
      </c>
      <c r="B314" s="1">
        <f t="shared" si="40"/>
        <v>100</v>
      </c>
      <c r="C314" s="5">
        <f t="shared" si="44"/>
        <v>1.8136393170061366E-09</v>
      </c>
      <c r="D314" s="11">
        <v>1.8136393170061366E-09</v>
      </c>
      <c r="E314" s="5">
        <f t="shared" si="41"/>
        <v>-5.873135862970312</v>
      </c>
      <c r="F314" s="5">
        <f t="shared" si="42"/>
        <v>-6.073135862970312</v>
      </c>
      <c r="G314" s="5">
        <f t="shared" si="45"/>
        <v>2.145145727716624E-09</v>
      </c>
      <c r="H314" s="5">
        <f t="shared" si="46"/>
        <v>6.295424181956832E-10</v>
      </c>
      <c r="I314" s="5">
        <f t="shared" si="43"/>
        <v>0.9048374180359595</v>
      </c>
      <c r="K314" s="5">
        <f t="shared" si="47"/>
        <v>0</v>
      </c>
      <c r="L314" s="5">
        <f t="shared" si="48"/>
        <v>1.8136393170061366E-09</v>
      </c>
      <c r="M314" s="11">
        <v>0</v>
      </c>
      <c r="N314" s="11">
        <v>1.8136393170061366E-09</v>
      </c>
    </row>
    <row r="315" spans="1:14" ht="12.75">
      <c r="A315" s="4">
        <f t="shared" si="49"/>
        <v>27.50000000000012</v>
      </c>
      <c r="B315" s="1">
        <f t="shared" si="40"/>
        <v>100</v>
      </c>
      <c r="C315" s="5">
        <f t="shared" si="44"/>
        <v>2.0371808645458545E-09</v>
      </c>
      <c r="D315" s="11">
        <v>2.0371808645458545E-09</v>
      </c>
      <c r="E315" s="5">
        <f t="shared" si="41"/>
        <v>-5.854920906577806</v>
      </c>
      <c r="F315" s="5">
        <f t="shared" si="42"/>
        <v>-6.054920906577806</v>
      </c>
      <c r="G315" s="5">
        <f t="shared" si="45"/>
        <v>2.3939037419040687E-09</v>
      </c>
      <c r="H315" s="5">
        <f t="shared" si="46"/>
        <v>7.050456884982736E-10</v>
      </c>
      <c r="I315" s="5">
        <f t="shared" si="43"/>
        <v>0.9048374180359595</v>
      </c>
      <c r="K315" s="5">
        <f t="shared" si="47"/>
        <v>0</v>
      </c>
      <c r="L315" s="5">
        <f t="shared" si="48"/>
        <v>2.0371808645458545E-09</v>
      </c>
      <c r="M315" s="11">
        <v>0</v>
      </c>
      <c r="N315" s="11">
        <v>2.0371808645458545E-09</v>
      </c>
    </row>
    <row r="316" spans="1:14" ht="12.75">
      <c r="A316" s="4">
        <f t="shared" si="49"/>
        <v>27.600000000000122</v>
      </c>
      <c r="B316" s="1">
        <f t="shared" si="40"/>
        <v>100</v>
      </c>
      <c r="C316" s="5">
        <f t="shared" si="44"/>
        <v>2.2866042453792033E-09</v>
      </c>
      <c r="D316" s="11">
        <v>2.2866042453792033E-09</v>
      </c>
      <c r="E316" s="5">
        <f t="shared" si="41"/>
        <v>-5.836772066324912</v>
      </c>
      <c r="F316" s="5">
        <f t="shared" si="42"/>
        <v>-6.036772066324912</v>
      </c>
      <c r="G316" s="5">
        <f t="shared" si="45"/>
        <v>2.66958677386242E-09</v>
      </c>
      <c r="H316" s="5">
        <f t="shared" si="46"/>
        <v>7.890256226161796E-10</v>
      </c>
      <c r="I316" s="5">
        <f t="shared" si="43"/>
        <v>0.9048374180359595</v>
      </c>
      <c r="K316" s="5">
        <f t="shared" si="47"/>
        <v>0</v>
      </c>
      <c r="L316" s="5">
        <f t="shared" si="48"/>
        <v>2.2866042453792033E-09</v>
      </c>
      <c r="M316" s="11">
        <v>0</v>
      </c>
      <c r="N316" s="11">
        <v>2.2866042453792033E-09</v>
      </c>
    </row>
    <row r="317" spans="1:14" ht="12.75">
      <c r="A317" s="4">
        <f t="shared" si="49"/>
        <v>27.700000000000124</v>
      </c>
      <c r="B317" s="1">
        <f t="shared" si="40"/>
        <v>100</v>
      </c>
      <c r="C317" s="5">
        <f t="shared" si="44"/>
        <v>2.56468422066033E-09</v>
      </c>
      <c r="D317" s="11">
        <v>2.56468422066033E-09</v>
      </c>
      <c r="E317" s="5">
        <f t="shared" si="41"/>
        <v>-5.81868886397397</v>
      </c>
      <c r="F317" s="5">
        <f t="shared" si="42"/>
        <v>-6.01868886397397</v>
      </c>
      <c r="G317" s="5">
        <f t="shared" si="45"/>
        <v>2.974894885987567E-09</v>
      </c>
      <c r="H317" s="5">
        <f t="shared" si="46"/>
        <v>8.823674013669347E-10</v>
      </c>
      <c r="I317" s="5">
        <f t="shared" si="43"/>
        <v>0.9048374180359595</v>
      </c>
      <c r="K317" s="5">
        <f t="shared" si="47"/>
        <v>0</v>
      </c>
      <c r="L317" s="5">
        <f t="shared" si="48"/>
        <v>2.56468422066033E-09</v>
      </c>
      <c r="M317" s="11">
        <v>0</v>
      </c>
      <c r="N317" s="11">
        <v>2.56468422066033E-09</v>
      </c>
    </row>
    <row r="318" spans="1:14" ht="12.75">
      <c r="A318" s="4">
        <f t="shared" si="49"/>
        <v>27.800000000000125</v>
      </c>
      <c r="B318" s="1">
        <f t="shared" si="40"/>
        <v>100</v>
      </c>
      <c r="C318" s="5">
        <f t="shared" si="44"/>
        <v>2.8744972273143073E-09</v>
      </c>
      <c r="D318" s="11">
        <v>2.8744972273143073E-09</v>
      </c>
      <c r="E318" s="5">
        <f t="shared" si="41"/>
        <v>-5.800670826457477</v>
      </c>
      <c r="F318" s="5">
        <f t="shared" si="42"/>
        <v>-6.000670826457477</v>
      </c>
      <c r="G318" s="5">
        <f t="shared" si="45"/>
        <v>3.3127769416552155E-09</v>
      </c>
      <c r="H318" s="5">
        <f t="shared" si="46"/>
        <v>9.86041248651759E-10</v>
      </c>
      <c r="I318" s="5">
        <f t="shared" si="43"/>
        <v>0.9048374180359595</v>
      </c>
      <c r="K318" s="5">
        <f t="shared" si="47"/>
        <v>0</v>
      </c>
      <c r="L318" s="5">
        <f t="shared" si="48"/>
        <v>2.8744972273143073E-09</v>
      </c>
      <c r="M318" s="11">
        <v>0</v>
      </c>
      <c r="N318" s="11">
        <v>2.8744972273143073E-09</v>
      </c>
    </row>
    <row r="319" spans="1:14" ht="12.75">
      <c r="A319" s="4">
        <f t="shared" si="49"/>
        <v>27.900000000000126</v>
      </c>
      <c r="B319" s="1">
        <f t="shared" si="40"/>
        <v>100</v>
      </c>
      <c r="C319" s="5">
        <f t="shared" si="44"/>
        <v>3.21942951658875E-09</v>
      </c>
      <c r="D319" s="11">
        <v>3.21942951658875E-09</v>
      </c>
      <c r="E319" s="5">
        <f t="shared" si="41"/>
        <v>-5.782717485803834</v>
      </c>
      <c r="F319" s="5">
        <f t="shared" si="42"/>
        <v>-5.982717485803835</v>
      </c>
      <c r="G319" s="5">
        <f t="shared" si="45"/>
        <v>3.6864509223022424E-09</v>
      </c>
      <c r="H319" s="5">
        <f t="shared" si="46"/>
        <v>1.1011099809721259E-09</v>
      </c>
      <c r="I319" s="5">
        <f t="shared" si="43"/>
        <v>0.9048374180359595</v>
      </c>
      <c r="K319" s="5">
        <f t="shared" si="47"/>
        <v>0</v>
      </c>
      <c r="L319" s="5">
        <f t="shared" si="48"/>
        <v>3.21942951658875E-09</v>
      </c>
      <c r="M319" s="11">
        <v>0</v>
      </c>
      <c r="N319" s="11">
        <v>3.21942951658875E-09</v>
      </c>
    </row>
    <row r="320" spans="1:14" ht="12.75">
      <c r="A320" s="4">
        <f t="shared" si="49"/>
        <v>28.000000000000128</v>
      </c>
      <c r="B320" s="1">
        <f t="shared" si="40"/>
        <v>100</v>
      </c>
      <c r="C320" s="5">
        <f t="shared" si="44"/>
        <v>3.6031855068860144E-09</v>
      </c>
      <c r="D320" s="11">
        <v>3.6031855068860144E-09</v>
      </c>
      <c r="E320" s="5">
        <f t="shared" si="41"/>
        <v>-5.764828379064413</v>
      </c>
      <c r="F320" s="5">
        <f t="shared" si="42"/>
        <v>-5.964828379064413</v>
      </c>
      <c r="G320" s="5">
        <f t="shared" si="45"/>
        <v>4.099426686998697E-09</v>
      </c>
      <c r="H320" s="5">
        <f t="shared" si="46"/>
        <v>1.2287374451247501E-09</v>
      </c>
      <c r="I320" s="5">
        <f t="shared" si="43"/>
        <v>0.9048374180359595</v>
      </c>
      <c r="K320" s="5">
        <f t="shared" si="47"/>
        <v>0</v>
      </c>
      <c r="L320" s="5">
        <f t="shared" si="48"/>
        <v>3.6031855068860144E-09</v>
      </c>
      <c r="M320" s="11">
        <v>0</v>
      </c>
      <c r="N320" s="11">
        <v>3.6031855068860144E-09</v>
      </c>
    </row>
    <row r="321" spans="1:14" ht="12.75">
      <c r="A321" s="4">
        <f t="shared" si="49"/>
        <v>28.10000000000013</v>
      </c>
      <c r="B321" s="1">
        <f t="shared" si="40"/>
        <v>100</v>
      </c>
      <c r="C321" s="5">
        <f t="shared" si="44"/>
        <v>4.0298461689318946E-09</v>
      </c>
      <c r="D321" s="11">
        <v>4.0298461689318946E-09</v>
      </c>
      <c r="E321" s="5">
        <f t="shared" si="41"/>
        <v>-5.7470030482419325</v>
      </c>
      <c r="F321" s="5">
        <f t="shared" si="42"/>
        <v>-5.947003048241933</v>
      </c>
      <c r="G321" s="5">
        <f t="shared" si="45"/>
        <v>4.555528954064414E-09</v>
      </c>
      <c r="H321" s="5">
        <f t="shared" si="46"/>
        <v>1.370196622829667E-09</v>
      </c>
      <c r="I321" s="5">
        <f t="shared" si="43"/>
        <v>0.9048374180359595</v>
      </c>
      <c r="K321" s="5">
        <f t="shared" si="47"/>
        <v>0</v>
      </c>
      <c r="L321" s="5">
        <f t="shared" si="48"/>
        <v>4.0298461689318946E-09</v>
      </c>
      <c r="M321" s="11">
        <v>0</v>
      </c>
      <c r="N321" s="11">
        <v>4.0298461689318946E-09</v>
      </c>
    </row>
    <row r="322" spans="1:14" ht="12.75">
      <c r="A322" s="4">
        <f t="shared" si="49"/>
        <v>28.20000000000013</v>
      </c>
      <c r="B322" s="1">
        <f t="shared" si="40"/>
        <v>100</v>
      </c>
      <c r="C322" s="5">
        <f t="shared" si="44"/>
        <v>4.50386995608656E-09</v>
      </c>
      <c r="D322" s="11">
        <v>4.50386995608656E-09</v>
      </c>
      <c r="E322" s="5">
        <f t="shared" si="41"/>
        <v>-5.729241040220093</v>
      </c>
      <c r="F322" s="5">
        <f t="shared" si="42"/>
        <v>-5.929241040220093</v>
      </c>
      <c r="G322" s="5">
        <f t="shared" si="45"/>
        <v>5.058924168466206E-09</v>
      </c>
      <c r="H322" s="5">
        <f t="shared" si="46"/>
        <v>1.5268797337597562E-09</v>
      </c>
      <c r="I322" s="5">
        <f t="shared" si="43"/>
        <v>0.9048374180359595</v>
      </c>
      <c r="K322" s="5">
        <f t="shared" si="47"/>
        <v>0</v>
      </c>
      <c r="L322" s="5">
        <f t="shared" si="48"/>
        <v>4.50386995608656E-09</v>
      </c>
      <c r="M322" s="11">
        <v>0</v>
      </c>
      <c r="N322" s="11">
        <v>4.50386995608656E-09</v>
      </c>
    </row>
    <row r="323" spans="1:14" ht="12.75">
      <c r="A323" s="4">
        <f t="shared" si="49"/>
        <v>28.300000000000132</v>
      </c>
      <c r="B323" s="1">
        <f t="shared" si="40"/>
        <v>100</v>
      </c>
      <c r="C323" s="5">
        <f t="shared" si="44"/>
        <v>5.030174511144767E-09</v>
      </c>
      <c r="D323" s="11">
        <v>5.030174511144767E-09</v>
      </c>
      <c r="E323" s="5">
        <f t="shared" si="41"/>
        <v>-5.711541906694474</v>
      </c>
      <c r="F323" s="5">
        <f t="shared" si="42"/>
        <v>-5.911541906694474</v>
      </c>
      <c r="G323" s="5">
        <f t="shared" si="45"/>
        <v>5.614146814103549E-09</v>
      </c>
      <c r="H323" s="5">
        <f t="shared" si="46"/>
        <v>1.700307450391847E-09</v>
      </c>
      <c r="I323" s="5">
        <f t="shared" si="43"/>
        <v>0.9048374180359595</v>
      </c>
      <c r="K323" s="5">
        <f t="shared" si="47"/>
        <v>0</v>
      </c>
      <c r="L323" s="5">
        <f t="shared" si="48"/>
        <v>5.030174511144767E-09</v>
      </c>
      <c r="M323" s="11">
        <v>0</v>
      </c>
      <c r="N323" s="11">
        <v>5.030174511144767E-09</v>
      </c>
    </row>
    <row r="324" spans="1:14" ht="12.75">
      <c r="A324" s="4">
        <f t="shared" si="49"/>
        <v>28.400000000000134</v>
      </c>
      <c r="B324" s="1">
        <f t="shared" si="40"/>
        <v>100</v>
      </c>
      <c r="C324" s="5">
        <f t="shared" si="44"/>
        <v>5.614119771335963E-09</v>
      </c>
      <c r="D324" s="11">
        <v>5.614119771335963E-09</v>
      </c>
      <c r="E324" s="5">
        <f t="shared" si="41"/>
        <v>-5.69390520410463</v>
      </c>
      <c r="F324" s="5">
        <f t="shared" si="42"/>
        <v>-5.89390520410463</v>
      </c>
      <c r="G324" s="5">
        <f t="shared" si="45"/>
        <v>6.226129833919458E-09</v>
      </c>
      <c r="H324" s="5">
        <f t="shared" si="46"/>
        <v>1.8921406663707785E-09</v>
      </c>
      <c r="I324" s="5">
        <f t="shared" si="43"/>
        <v>0.9048374180359595</v>
      </c>
      <c r="K324" s="5">
        <f t="shared" si="47"/>
        <v>0</v>
      </c>
      <c r="L324" s="5">
        <f t="shared" si="48"/>
        <v>5.614119771335963E-09</v>
      </c>
      <c r="M324" s="11">
        <v>0</v>
      </c>
      <c r="N324" s="11">
        <v>5.614119771335963E-09</v>
      </c>
    </row>
    <row r="325" spans="1:14" ht="12.75">
      <c r="A325" s="4">
        <f t="shared" si="49"/>
        <v>28.500000000000135</v>
      </c>
      <c r="B325" s="1">
        <f t="shared" si="40"/>
        <v>100</v>
      </c>
      <c r="C325" s="5">
        <f t="shared" si="44"/>
        <v>6.261592301926597E-09</v>
      </c>
      <c r="D325" s="11">
        <v>6.261592301926597E-09</v>
      </c>
      <c r="E325" s="5">
        <f t="shared" si="41"/>
        <v>-5.676330493567408</v>
      </c>
      <c r="F325" s="5">
        <f t="shared" si="42"/>
        <v>-5.8763304935674086</v>
      </c>
      <c r="G325" s="5">
        <f t="shared" si="45"/>
        <v>6.9002354941005706E-09</v>
      </c>
      <c r="H325" s="5">
        <f t="shared" si="46"/>
        <v>2.104191487717344E-09</v>
      </c>
      <c r="I325" s="5">
        <f t="shared" si="43"/>
        <v>0.9048374180359595</v>
      </c>
      <c r="K325" s="5">
        <f t="shared" si="47"/>
        <v>0</v>
      </c>
      <c r="L325" s="5">
        <f t="shared" si="48"/>
        <v>6.261592301926597E-09</v>
      </c>
      <c r="M325" s="11">
        <v>0</v>
      </c>
      <c r="N325" s="11">
        <v>6.261592301926597E-09</v>
      </c>
    </row>
    <row r="326" spans="1:14" ht="12.75">
      <c r="A326" s="4">
        <f t="shared" si="49"/>
        <v>28.600000000000136</v>
      </c>
      <c r="B326" s="1">
        <f t="shared" si="40"/>
        <v>100</v>
      </c>
      <c r="C326" s="5">
        <f t="shared" si="44"/>
        <v>6.979029453113656E-09</v>
      </c>
      <c r="D326" s="11">
        <v>6.979029453113656E-09</v>
      </c>
      <c r="E326" s="5">
        <f t="shared" si="41"/>
        <v>-5.658817340811398</v>
      </c>
      <c r="F326" s="5">
        <f t="shared" si="42"/>
        <v>-5.858817340811398</v>
      </c>
      <c r="G326" s="5">
        <f t="shared" si="45"/>
        <v>7.642289467924002E-09</v>
      </c>
      <c r="H326" s="5">
        <f t="shared" si="46"/>
        <v>2.3384361114153762E-09</v>
      </c>
      <c r="I326" s="5">
        <f t="shared" si="43"/>
        <v>0.9048374180359595</v>
      </c>
      <c r="K326" s="5">
        <f t="shared" si="47"/>
        <v>0</v>
      </c>
      <c r="L326" s="5">
        <f t="shared" si="48"/>
        <v>6.979029453113656E-09</v>
      </c>
      <c r="M326" s="11">
        <v>0</v>
      </c>
      <c r="N326" s="11">
        <v>6.979029453113656E-09</v>
      </c>
    </row>
    <row r="327" spans="1:14" ht="12.75">
      <c r="A327" s="4">
        <f t="shared" si="49"/>
        <v>28.700000000000138</v>
      </c>
      <c r="B327" s="1">
        <f t="shared" si="40"/>
        <v>100</v>
      </c>
      <c r="C327" s="5">
        <f t="shared" si="44"/>
        <v>7.773451001353712E-09</v>
      </c>
      <c r="D327" s="11">
        <v>7.773451001353712E-09</v>
      </c>
      <c r="E327" s="5">
        <f t="shared" si="41"/>
        <v>-5.641365316112555</v>
      </c>
      <c r="F327" s="5">
        <f t="shared" si="42"/>
        <v>-5.841365316112555</v>
      </c>
      <c r="G327" s="5">
        <f t="shared" si="45"/>
        <v>8.458616918005646E-09</v>
      </c>
      <c r="H327" s="5">
        <f t="shared" si="46"/>
        <v>2.5970284811549504E-09</v>
      </c>
      <c r="I327" s="5">
        <f t="shared" si="43"/>
        <v>0.9048374180359595</v>
      </c>
      <c r="K327" s="5">
        <f t="shared" si="47"/>
        <v>0</v>
      </c>
      <c r="L327" s="5">
        <f t="shared" si="48"/>
        <v>7.773451001353712E-09</v>
      </c>
      <c r="M327" s="11">
        <v>0</v>
      </c>
      <c r="N327" s="11">
        <v>7.773451001353712E-09</v>
      </c>
    </row>
    <row r="328" spans="1:14" ht="12.75">
      <c r="A328" s="4">
        <f t="shared" si="49"/>
        <v>28.80000000000014</v>
      </c>
      <c r="B328" s="1">
        <f t="shared" si="40"/>
        <v>100</v>
      </c>
      <c r="C328" s="5">
        <f t="shared" si="44"/>
        <v>8.652569540616624E-09</v>
      </c>
      <c r="D328" s="11">
        <v>8.652569540616624E-09</v>
      </c>
      <c r="E328" s="5">
        <f t="shared" si="41"/>
        <v>-5.623973994230932</v>
      </c>
      <c r="F328" s="5">
        <f t="shared" si="42"/>
        <v>-5.823973994230932</v>
      </c>
      <c r="G328" s="5">
        <f t="shared" si="45"/>
        <v>9.356080910016829E-09</v>
      </c>
      <c r="H328" s="5">
        <f t="shared" si="46"/>
        <v>2.8823140540978898E-09</v>
      </c>
      <c r="I328" s="5">
        <f t="shared" si="43"/>
        <v>0.9048374180359595</v>
      </c>
      <c r="K328" s="5">
        <f t="shared" si="47"/>
        <v>0</v>
      </c>
      <c r="L328" s="5">
        <f t="shared" si="48"/>
        <v>8.652569540616624E-09</v>
      </c>
      <c r="M328" s="11">
        <v>0</v>
      </c>
      <c r="N328" s="11">
        <v>8.652569540616624E-09</v>
      </c>
    </row>
    <row r="329" spans="1:14" ht="12.75">
      <c r="A329" s="4">
        <f t="shared" si="49"/>
        <v>28.90000000000014</v>
      </c>
      <c r="B329" s="1">
        <f t="shared" si="40"/>
        <v>100</v>
      </c>
      <c r="C329" s="5">
        <f t="shared" si="44"/>
        <v>9.62476624690659E-09</v>
      </c>
      <c r="D329" s="11">
        <v>9.62476624690659E-09</v>
      </c>
      <c r="E329" s="5">
        <f t="shared" si="41"/>
        <v>-5.6066429543485</v>
      </c>
      <c r="F329" s="5">
        <f t="shared" si="42"/>
        <v>-5.8066429543485</v>
      </c>
      <c r="G329" s="5">
        <f t="shared" si="45"/>
        <v>1.0342123712980822E-08</v>
      </c>
      <c r="H329" s="5">
        <f t="shared" si="46"/>
        <v>3.1968462321785296E-09</v>
      </c>
      <c r="I329" s="5">
        <f t="shared" si="43"/>
        <v>0.9048374180359595</v>
      </c>
      <c r="K329" s="5">
        <f t="shared" si="47"/>
        <v>0</v>
      </c>
      <c r="L329" s="5">
        <f t="shared" si="48"/>
        <v>9.62476624690659E-09</v>
      </c>
      <c r="M329" s="11">
        <v>0</v>
      </c>
      <c r="N329" s="11">
        <v>9.62476624690659E-09</v>
      </c>
    </row>
    <row r="330" spans="1:14" ht="12.75">
      <c r="A330" s="4">
        <f t="shared" si="49"/>
        <v>29.000000000000142</v>
      </c>
      <c r="B330" s="1">
        <f t="shared" si="40"/>
        <v>100</v>
      </c>
      <c r="C330" s="5">
        <f t="shared" si="44"/>
        <v>1.0699222142697358E-08</v>
      </c>
      <c r="D330" s="11">
        <v>1.0699222142697358E-08</v>
      </c>
      <c r="E330" s="5">
        <f t="shared" si="41"/>
        <v>-5.589371780008061</v>
      </c>
      <c r="F330" s="5">
        <f t="shared" si="42"/>
        <v>-5.789371780008061</v>
      </c>
      <c r="G330" s="5">
        <f t="shared" si="45"/>
        <v>1.1424810875126923E-08</v>
      </c>
      <c r="H330" s="5">
        <f t="shared" si="46"/>
        <v>3.5434022382929697E-09</v>
      </c>
      <c r="I330" s="5">
        <f t="shared" si="43"/>
        <v>0.9048374180359595</v>
      </c>
      <c r="K330" s="5">
        <f t="shared" si="47"/>
        <v>0</v>
      </c>
      <c r="L330" s="5">
        <f t="shared" si="48"/>
        <v>1.0699222142697358E-08</v>
      </c>
      <c r="M330" s="11">
        <v>0</v>
      </c>
      <c r="N330" s="11">
        <v>1.0699222142697358E-08</v>
      </c>
    </row>
    <row r="331" spans="1:14" ht="12.75">
      <c r="A331" s="4">
        <f t="shared" si="49"/>
        <v>29.100000000000144</v>
      </c>
      <c r="B331" s="1">
        <f t="shared" si="40"/>
        <v>100</v>
      </c>
      <c r="C331" s="5">
        <f t="shared" si="44"/>
        <v>1.1885928754946683E-08</v>
      </c>
      <c r="D331" s="11">
        <v>1.1885928754946683E-08</v>
      </c>
      <c r="E331" s="5">
        <f t="shared" si="41"/>
        <v>-5.572160059053197</v>
      </c>
      <c r="F331" s="5">
        <f t="shared" si="42"/>
        <v>-5.772160059053197</v>
      </c>
      <c r="G331" s="5">
        <f t="shared" si="45"/>
        <v>1.2612878186324394E-08</v>
      </c>
      <c r="H331" s="5">
        <f t="shared" si="46"/>
        <v>3.925001546001283E-09</v>
      </c>
      <c r="I331" s="5">
        <f t="shared" si="43"/>
        <v>0.9048374180359595</v>
      </c>
      <c r="K331" s="5">
        <f t="shared" si="47"/>
        <v>0</v>
      </c>
      <c r="L331" s="5">
        <f t="shared" si="48"/>
        <v>1.1885928754946683E-08</v>
      </c>
      <c r="M331" s="11">
        <v>0</v>
      </c>
      <c r="N331" s="11">
        <v>1.1885928754946683E-08</v>
      </c>
    </row>
    <row r="332" spans="1:14" ht="12.75">
      <c r="A332" s="4">
        <f t="shared" si="49"/>
        <v>29.200000000000145</v>
      </c>
      <c r="B332" s="1">
        <f t="shared" si="40"/>
        <v>100</v>
      </c>
      <c r="C332" s="5">
        <f t="shared" si="44"/>
        <v>1.3195801192989893E-08</v>
      </c>
      <c r="D332" s="11">
        <v>1.3195801192989893E-08</v>
      </c>
      <c r="E332" s="5">
        <f t="shared" si="41"/>
        <v>-5.555007383569251</v>
      </c>
      <c r="F332" s="5">
        <f t="shared" si="42"/>
        <v>-5.755007383569251</v>
      </c>
      <c r="G332" s="5">
        <f t="shared" si="45"/>
        <v>1.3915781527096271E-08</v>
      </c>
      <c r="H332" s="5">
        <f t="shared" si="46"/>
        <v>4.344924420252028E-09</v>
      </c>
      <c r="I332" s="5">
        <f t="shared" si="43"/>
        <v>0.9048374180359595</v>
      </c>
      <c r="K332" s="5">
        <f t="shared" si="47"/>
        <v>0</v>
      </c>
      <c r="L332" s="5">
        <f t="shared" si="48"/>
        <v>1.3195801192989893E-08</v>
      </c>
      <c r="M332" s="11">
        <v>0</v>
      </c>
      <c r="N332" s="11">
        <v>1.3195801192989893E-08</v>
      </c>
    </row>
    <row r="333" spans="1:14" ht="12.75">
      <c r="A333" s="4">
        <f t="shared" si="49"/>
        <v>29.300000000000146</v>
      </c>
      <c r="B333" s="1">
        <f t="shared" si="40"/>
        <v>100</v>
      </c>
      <c r="C333" s="5">
        <f t="shared" si="44"/>
        <v>1.4640711017418772E-08</v>
      </c>
      <c r="D333" s="11">
        <v>1.4640711017418772E-08</v>
      </c>
      <c r="E333" s="5">
        <f t="shared" si="41"/>
        <v>-5.537913349825323</v>
      </c>
      <c r="F333" s="5">
        <f t="shared" si="42"/>
        <v>-5.737913349825323</v>
      </c>
      <c r="G333" s="5">
        <f t="shared" si="45"/>
        <v>1.5343750159324543E-08</v>
      </c>
      <c r="H333" s="5">
        <f t="shared" si="46"/>
        <v>4.806732789575108E-09</v>
      </c>
      <c r="I333" s="5">
        <f t="shared" si="43"/>
        <v>0.9048374180359595</v>
      </c>
      <c r="K333" s="5">
        <f t="shared" si="47"/>
        <v>0</v>
      </c>
      <c r="L333" s="5">
        <f t="shared" si="48"/>
        <v>1.4640711017418772E-08</v>
      </c>
      <c r="M333" s="11">
        <v>0</v>
      </c>
      <c r="N333" s="11">
        <v>1.4640711017418772E-08</v>
      </c>
    </row>
    <row r="334" spans="1:14" ht="12.75">
      <c r="A334" s="4">
        <f t="shared" si="49"/>
        <v>29.400000000000148</v>
      </c>
      <c r="B334" s="1">
        <f t="shared" si="40"/>
        <v>100</v>
      </c>
      <c r="C334" s="5">
        <f t="shared" si="44"/>
        <v>1.623359174128378E-08</v>
      </c>
      <c r="D334" s="11">
        <v>1.623359174128378E-08</v>
      </c>
      <c r="E334" s="5">
        <f t="shared" si="41"/>
        <v>-5.520877558217252</v>
      </c>
      <c r="F334" s="5">
        <f t="shared" si="42"/>
        <v>-5.720877558217252</v>
      </c>
      <c r="G334" s="5">
        <f t="shared" si="45"/>
        <v>1.6907843791713617E-08</v>
      </c>
      <c r="H334" s="5">
        <f t="shared" si="46"/>
        <v>5.314291895430756E-09</v>
      </c>
      <c r="I334" s="5">
        <f t="shared" si="43"/>
        <v>0.9048374180359595</v>
      </c>
      <c r="K334" s="5">
        <f t="shared" si="47"/>
        <v>0</v>
      </c>
      <c r="L334" s="5">
        <f t="shared" si="48"/>
        <v>1.623359174128378E-08</v>
      </c>
      <c r="M334" s="11">
        <v>0</v>
      </c>
      <c r="N334" s="11">
        <v>1.623359174128378E-08</v>
      </c>
    </row>
    <row r="335" spans="1:14" ht="12.75">
      <c r="A335" s="4">
        <f t="shared" si="49"/>
        <v>29.50000000000015</v>
      </c>
      <c r="B335" s="1">
        <f t="shared" si="40"/>
        <v>100</v>
      </c>
      <c r="C335" s="5">
        <f t="shared" si="44"/>
        <v>1.7988532910166534E-08</v>
      </c>
      <c r="D335" s="11">
        <v>1.7988532910166534E-08</v>
      </c>
      <c r="E335" s="5">
        <f t="shared" si="41"/>
        <v>-5.50389961321156</v>
      </c>
      <c r="F335" s="5">
        <f t="shared" si="42"/>
        <v>-5.7038996132115605</v>
      </c>
      <c r="G335" s="5">
        <f t="shared" si="45"/>
        <v>1.862001286490056E-08</v>
      </c>
      <c r="H335" s="5">
        <f t="shared" si="46"/>
        <v>5.871793495870747E-09</v>
      </c>
      <c r="I335" s="5">
        <f t="shared" si="43"/>
        <v>0.9048374180359595</v>
      </c>
      <c r="K335" s="5">
        <f t="shared" si="47"/>
        <v>0</v>
      </c>
      <c r="L335" s="5">
        <f t="shared" si="48"/>
        <v>1.7988532910166534E-08</v>
      </c>
      <c r="M335" s="11">
        <v>0</v>
      </c>
      <c r="N335" s="11">
        <v>1.7988532910166534E-08</v>
      </c>
    </row>
    <row r="336" spans="1:14" ht="12.75">
      <c r="A336" s="4">
        <f t="shared" si="49"/>
        <v>29.60000000000015</v>
      </c>
      <c r="B336" s="1">
        <f t="shared" si="40"/>
        <v>100</v>
      </c>
      <c r="C336" s="5">
        <f t="shared" si="44"/>
        <v>1.992082445815764E-08</v>
      </c>
      <c r="D336" s="11">
        <v>1.992082445815764E-08</v>
      </c>
      <c r="E336" s="5">
        <f t="shared" si="41"/>
        <v>-5.486979123290357</v>
      </c>
      <c r="F336" s="5">
        <f t="shared" si="42"/>
        <v>-5.6869791232903575</v>
      </c>
      <c r="G336" s="5">
        <f t="shared" si="45"/>
        <v>2.0493162722345915E-08</v>
      </c>
      <c r="H336" s="5">
        <f t="shared" si="46"/>
        <v>6.4837812896456626E-09</v>
      </c>
      <c r="I336" s="5">
        <f t="shared" si="43"/>
        <v>0.9048374180359595</v>
      </c>
      <c r="K336" s="5">
        <f t="shared" si="47"/>
        <v>0</v>
      </c>
      <c r="L336" s="5">
        <f t="shared" si="48"/>
        <v>1.992082445815764E-08</v>
      </c>
      <c r="M336" s="11">
        <v>0</v>
      </c>
      <c r="N336" s="11">
        <v>1.992082445815764E-08</v>
      </c>
    </row>
    <row r="337" spans="1:14" ht="12.75">
      <c r="A337" s="4">
        <f t="shared" si="49"/>
        <v>29.700000000000152</v>
      </c>
      <c r="B337" s="1">
        <f t="shared" si="40"/>
        <v>100</v>
      </c>
      <c r="C337" s="5">
        <f t="shared" si="44"/>
        <v>2.204712782702203E-08</v>
      </c>
      <c r="D337" s="11">
        <v>2.204712782702203E-08</v>
      </c>
      <c r="E337" s="5">
        <f t="shared" si="41"/>
        <v>-5.47011570089716</v>
      </c>
      <c r="F337" s="5">
        <f t="shared" si="42"/>
        <v>-5.67011570089716</v>
      </c>
      <c r="G337" s="5">
        <f t="shared" si="45"/>
        <v>2.2541222444161235E-08</v>
      </c>
      <c r="H337" s="5">
        <f t="shared" si="46"/>
        <v>7.155176895423665E-09</v>
      </c>
      <c r="I337" s="5">
        <f t="shared" si="43"/>
        <v>0.9048374180359595</v>
      </c>
      <c r="K337" s="5">
        <f t="shared" si="47"/>
        <v>0</v>
      </c>
      <c r="L337" s="5">
        <f t="shared" si="48"/>
        <v>2.204712782702203E-08</v>
      </c>
      <c r="M337" s="11">
        <v>0</v>
      </c>
      <c r="N337" s="11">
        <v>2.204712782702203E-08</v>
      </c>
    </row>
    <row r="338" spans="1:14" ht="12.75">
      <c r="A338" s="4">
        <f t="shared" si="49"/>
        <v>29.800000000000153</v>
      </c>
      <c r="B338" s="1">
        <f t="shared" si="40"/>
        <v>100</v>
      </c>
      <c r="C338" s="5">
        <f t="shared" si="44"/>
        <v>2.4385519834122173E-08</v>
      </c>
      <c r="D338" s="11">
        <v>2.4385519834122173E-08</v>
      </c>
      <c r="E338" s="5">
        <f t="shared" si="41"/>
        <v>-5.453308962383636</v>
      </c>
      <c r="F338" s="5">
        <f t="shared" si="42"/>
        <v>-5.653308962383636</v>
      </c>
      <c r="G338" s="5">
        <f t="shared" si="45"/>
        <v>2.4779216789561076E-08</v>
      </c>
      <c r="H338" s="5">
        <f t="shared" si="46"/>
        <v>7.89130871758914E-09</v>
      </c>
      <c r="I338" s="5">
        <f t="shared" si="43"/>
        <v>0.9048374180359595</v>
      </c>
      <c r="K338" s="5">
        <f t="shared" si="47"/>
        <v>0</v>
      </c>
      <c r="L338" s="5">
        <f t="shared" si="48"/>
        <v>2.4385519834122173E-08</v>
      </c>
      <c r="M338" s="11">
        <v>0</v>
      </c>
      <c r="N338" s="11">
        <v>2.4385519834122173E-08</v>
      </c>
    </row>
    <row r="339" spans="1:14" ht="12.75">
      <c r="A339" s="4">
        <f t="shared" si="49"/>
        <v>29.900000000000155</v>
      </c>
      <c r="B339" s="1">
        <f t="shared" si="40"/>
        <v>100</v>
      </c>
      <c r="C339" s="5">
        <f t="shared" si="44"/>
        <v>2.6955615089882954E-08</v>
      </c>
      <c r="D339" s="11">
        <v>2.6955615089882954E-08</v>
      </c>
      <c r="E339" s="5">
        <f t="shared" si="41"/>
        <v>-5.436558527957227</v>
      </c>
      <c r="F339" s="5">
        <f t="shared" si="42"/>
        <v>-5.636558527957227</v>
      </c>
      <c r="G339" s="5">
        <f t="shared" si="45"/>
        <v>2.7223343690430113E-08</v>
      </c>
      <c r="H339" s="5">
        <f t="shared" si="46"/>
        <v>8.69794225533127E-09</v>
      </c>
      <c r="I339" s="5">
        <f t="shared" si="43"/>
        <v>0.9048374180359595</v>
      </c>
      <c r="K339" s="5">
        <f t="shared" si="47"/>
        <v>0</v>
      </c>
      <c r="L339" s="5">
        <f t="shared" si="48"/>
        <v>2.6955615089882954E-08</v>
      </c>
      <c r="M339" s="11">
        <v>0</v>
      </c>
      <c r="N339" s="11">
        <v>2.6955615089882954E-08</v>
      </c>
    </row>
    <row r="340" spans="1:14" ht="12.75">
      <c r="A340" s="4">
        <f t="shared" si="49"/>
        <v>30.000000000000156</v>
      </c>
      <c r="B340" s="1">
        <f t="shared" si="40"/>
        <v>100</v>
      </c>
      <c r="C340" s="5">
        <f t="shared" si="44"/>
        <v>2.9778714068081636E-08</v>
      </c>
      <c r="D340" s="11">
        <v>2.9778714068081636E-08</v>
      </c>
      <c r="E340" s="5">
        <f t="shared" si="41"/>
        <v>-5.419864021629653</v>
      </c>
      <c r="F340" s="5">
        <f t="shared" si="42"/>
        <v>-5.619864021629653</v>
      </c>
      <c r="G340" s="5">
        <f t="shared" si="45"/>
        <v>2.9891056407826966E-08</v>
      </c>
      <c r="H340" s="5">
        <f t="shared" si="46"/>
        <v>9.581312188089441E-09</v>
      </c>
      <c r="I340" s="5">
        <f t="shared" si="43"/>
        <v>0.9048374180359595</v>
      </c>
      <c r="K340" s="5">
        <f t="shared" si="47"/>
        <v>0</v>
      </c>
      <c r="L340" s="5">
        <f t="shared" si="48"/>
        <v>2.9778714068081636E-08</v>
      </c>
      <c r="M340" s="11">
        <v>0</v>
      </c>
      <c r="N340" s="11">
        <v>2.9778714068081636E-08</v>
      </c>
    </row>
    <row r="341" spans="1:14" ht="12.75">
      <c r="A341" s="4">
        <f t="shared" si="49"/>
        <v>30.100000000000158</v>
      </c>
      <c r="B341" s="1">
        <f t="shared" si="40"/>
        <v>100</v>
      </c>
      <c r="C341" s="5">
        <f t="shared" si="44"/>
        <v>3.2877926543085664E-08</v>
      </c>
      <c r="D341" s="11">
        <v>3.2877926543085664E-08</v>
      </c>
      <c r="E341" s="5">
        <f t="shared" si="41"/>
        <v>-5.40322507116628</v>
      </c>
      <c r="F341" s="5">
        <f t="shared" si="42"/>
        <v>-5.60322507116628</v>
      </c>
      <c r="G341" s="5">
        <f t="shared" si="45"/>
        <v>3.2801149907335514E-08</v>
      </c>
      <c r="H341" s="5">
        <f t="shared" si="46"/>
        <v>1.054815668144471E-08</v>
      </c>
      <c r="I341" s="5">
        <f t="shared" si="43"/>
        <v>0.9048374180359595</v>
      </c>
      <c r="K341" s="5">
        <f t="shared" si="47"/>
        <v>0</v>
      </c>
      <c r="L341" s="5">
        <f t="shared" si="48"/>
        <v>3.2877926543085664E-08</v>
      </c>
      <c r="M341" s="11">
        <v>0</v>
      </c>
      <c r="N341" s="11">
        <v>3.2877926543085664E-08</v>
      </c>
    </row>
    <row r="342" spans="1:14" ht="12.75">
      <c r="A342" s="4">
        <f t="shared" si="49"/>
        <v>30.20000000000016</v>
      </c>
      <c r="B342" s="1">
        <f t="shared" si="40"/>
        <v>100</v>
      </c>
      <c r="C342" s="5">
        <f t="shared" si="44"/>
        <v>3.627828010460154E-08</v>
      </c>
      <c r="D342" s="11">
        <v>3.627828010460154E-08</v>
      </c>
      <c r="E342" s="5">
        <f t="shared" si="41"/>
        <v>-5.386641308036309</v>
      </c>
      <c r="F342" s="5">
        <f t="shared" si="42"/>
        <v>-5.5866413080363095</v>
      </c>
      <c r="G342" s="5">
        <f t="shared" si="45"/>
        <v>3.597385300757594E-08</v>
      </c>
      <c r="H342" s="5">
        <f t="shared" si="46"/>
        <v>1.1605754357546516E-08</v>
      </c>
      <c r="I342" s="5">
        <f t="shared" si="43"/>
        <v>0.9048374180359595</v>
      </c>
      <c r="K342" s="5">
        <f t="shared" si="47"/>
        <v>0</v>
      </c>
      <c r="L342" s="5">
        <f t="shared" si="48"/>
        <v>3.627828010460154E-08</v>
      </c>
      <c r="M342" s="11">
        <v>0</v>
      </c>
      <c r="N342" s="11">
        <v>3.627828010460154E-08</v>
      </c>
    </row>
    <row r="343" spans="1:14" ht="12.75">
      <c r="A343" s="4">
        <f t="shared" si="49"/>
        <v>30.30000000000016</v>
      </c>
      <c r="B343" s="1">
        <f t="shared" si="40"/>
        <v>100</v>
      </c>
      <c r="C343" s="5">
        <f t="shared" si="44"/>
        <v>4.0006904838597443E-08</v>
      </c>
      <c r="D343" s="11">
        <v>4.0006904838597443E-08</v>
      </c>
      <c r="E343" s="5">
        <f t="shared" si="41"/>
        <v>-5.370112367363813</v>
      </c>
      <c r="F343" s="5">
        <f t="shared" si="42"/>
        <v>-5.570112367363813</v>
      </c>
      <c r="G343" s="5">
        <f t="shared" si="45"/>
        <v>3.94309261908532E-08</v>
      </c>
      <c r="H343" s="5">
        <f t="shared" si="46"/>
        <v>1.2761962930873949E-08</v>
      </c>
      <c r="I343" s="5">
        <f t="shared" si="43"/>
        <v>0.9048374180359595</v>
      </c>
      <c r="K343" s="5">
        <f t="shared" si="47"/>
        <v>0</v>
      </c>
      <c r="L343" s="5">
        <f t="shared" si="48"/>
        <v>4.0006904838597443E-08</v>
      </c>
      <c r="M343" s="11">
        <v>0</v>
      </c>
      <c r="N343" s="11">
        <v>4.0006904838597443E-08</v>
      </c>
    </row>
    <row r="344" spans="1:14" ht="12.75">
      <c r="A344" s="4">
        <f t="shared" si="49"/>
        <v>30.400000000000162</v>
      </c>
      <c r="B344" s="1">
        <f t="shared" si="40"/>
        <v>100</v>
      </c>
      <c r="C344" s="5">
        <f t="shared" si="44"/>
        <v>4.40931439975896E-08</v>
      </c>
      <c r="D344" s="11">
        <v>4.40931439975896E-08</v>
      </c>
      <c r="E344" s="5">
        <f t="shared" si="41"/>
        <v>-5.353637887879549</v>
      </c>
      <c r="F344" s="5">
        <f t="shared" si="42"/>
        <v>-5.55363788787955</v>
      </c>
      <c r="G344" s="5">
        <f t="shared" si="45"/>
        <v>4.3195764631853706E-08</v>
      </c>
      <c r="H344" s="5">
        <f t="shared" si="46"/>
        <v>1.4025261063643768E-08</v>
      </c>
      <c r="I344" s="5">
        <f t="shared" si="43"/>
        <v>0.9048374180359595</v>
      </c>
      <c r="K344" s="5">
        <f t="shared" si="47"/>
        <v>0</v>
      </c>
      <c r="L344" s="5">
        <f t="shared" si="48"/>
        <v>4.40931439975896E-08</v>
      </c>
      <c r="M344" s="11">
        <v>0</v>
      </c>
      <c r="N344" s="11">
        <v>4.40931439975896E-08</v>
      </c>
    </row>
    <row r="345" spans="1:14" ht="12.75">
      <c r="A345" s="4">
        <f t="shared" si="49"/>
        <v>30.500000000000163</v>
      </c>
      <c r="B345" s="1">
        <f t="shared" si="40"/>
        <v>100</v>
      </c>
      <c r="C345" s="5">
        <f t="shared" si="44"/>
        <v>4.856879240515738E-08</v>
      </c>
      <c r="D345" s="11">
        <v>4.856879240515738E-08</v>
      </c>
      <c r="E345" s="5">
        <f t="shared" si="41"/>
        <v>-5.337217511873599</v>
      </c>
      <c r="F345" s="5">
        <f t="shared" si="42"/>
        <v>-5.5372175118736</v>
      </c>
      <c r="G345" s="5">
        <f t="shared" si="45"/>
        <v>4.7293507998702466E-08</v>
      </c>
      <c r="H345" s="5">
        <f t="shared" si="46"/>
        <v>1.540479177553067E-08</v>
      </c>
      <c r="I345" s="5">
        <f t="shared" si="43"/>
        <v>0.9048374180359595</v>
      </c>
      <c r="K345" s="5">
        <f t="shared" si="47"/>
        <v>0</v>
      </c>
      <c r="L345" s="5">
        <f t="shared" si="48"/>
        <v>4.856879240515738E-08</v>
      </c>
      <c r="M345" s="11">
        <v>0</v>
      </c>
      <c r="N345" s="11">
        <v>4.856879240515738E-08</v>
      </c>
    </row>
    <row r="346" spans="1:14" ht="12.75">
      <c r="A346" s="4">
        <f t="shared" si="49"/>
        <v>30.600000000000165</v>
      </c>
      <c r="B346" s="1">
        <f t="shared" si="40"/>
        <v>100</v>
      </c>
      <c r="C346" s="5">
        <f t="shared" si="44"/>
        <v>5.346819211925485E-08</v>
      </c>
      <c r="D346" s="11">
        <v>5.346819211925485E-08</v>
      </c>
      <c r="E346" s="5">
        <f t="shared" si="41"/>
        <v>-5.3208508851487535</v>
      </c>
      <c r="F346" s="5">
        <f t="shared" si="42"/>
        <v>-5.520850885148754</v>
      </c>
      <c r="G346" s="5">
        <f t="shared" si="45"/>
        <v>5.1751155583090735E-08</v>
      </c>
      <c r="H346" s="5">
        <f t="shared" si="46"/>
        <v>1.6910409961212736E-08</v>
      </c>
      <c r="I346" s="5">
        <f t="shared" si="43"/>
        <v>0.9048374180359595</v>
      </c>
      <c r="K346" s="5">
        <f t="shared" si="47"/>
        <v>0</v>
      </c>
      <c r="L346" s="5">
        <f t="shared" si="48"/>
        <v>5.346819211925485E-08</v>
      </c>
      <c r="M346" s="11">
        <v>0</v>
      </c>
      <c r="N346" s="11">
        <v>5.346819211925485E-08</v>
      </c>
    </row>
    <row r="347" spans="1:14" ht="12.75">
      <c r="A347" s="4">
        <f t="shared" si="49"/>
        <v>30.700000000000166</v>
      </c>
      <c r="B347" s="1">
        <f t="shared" si="40"/>
        <v>100</v>
      </c>
      <c r="C347" s="5">
        <f t="shared" si="44"/>
        <v>5.8828515032524124E-08</v>
      </c>
      <c r="D347" s="11">
        <v>5.8828515032524124E-08</v>
      </c>
      <c r="E347" s="5">
        <f t="shared" si="41"/>
        <v>-5.304537656974671</v>
      </c>
      <c r="F347" s="5">
        <f t="shared" si="42"/>
        <v>-5.504537656974671</v>
      </c>
      <c r="G347" s="5">
        <f t="shared" si="45"/>
        <v>5.659768886889793E-08</v>
      </c>
      <c r="H347" s="5">
        <f t="shared" si="46"/>
        <v>1.8552731129162225E-08</v>
      </c>
      <c r="I347" s="5">
        <f t="shared" si="43"/>
        <v>0.9048374180359595</v>
      </c>
      <c r="K347" s="5">
        <f t="shared" si="47"/>
        <v>0</v>
      </c>
      <c r="L347" s="5">
        <f t="shared" si="48"/>
        <v>5.8828515032524124E-08</v>
      </c>
      <c r="M347" s="11">
        <v>0</v>
      </c>
      <c r="N347" s="11">
        <v>5.8828515032524124E-08</v>
      </c>
    </row>
    <row r="348" spans="1:14" ht="12.75">
      <c r="A348" s="4">
        <f t="shared" si="49"/>
        <v>30.800000000000168</v>
      </c>
      <c r="B348" s="1">
        <f t="shared" si="40"/>
        <v>100</v>
      </c>
      <c r="C348" s="5">
        <f t="shared" si="44"/>
        <v>6.468986229293328E-08</v>
      </c>
      <c r="D348" s="11">
        <v>6.468986229293328E-08</v>
      </c>
      <c r="E348" s="5">
        <f t="shared" si="41"/>
        <v>-5.288277480042785</v>
      </c>
      <c r="F348" s="5">
        <f t="shared" si="42"/>
        <v>-5.488277480042785</v>
      </c>
      <c r="G348" s="5">
        <f t="shared" si="45"/>
        <v>6.186420109521862E-08</v>
      </c>
      <c r="H348" s="5">
        <f t="shared" si="46"/>
        <v>2.034318535848456E-08</v>
      </c>
      <c r="I348" s="5">
        <f t="shared" si="43"/>
        <v>0.9048374180359595</v>
      </c>
      <c r="K348" s="5">
        <f t="shared" si="47"/>
        <v>0</v>
      </c>
      <c r="L348" s="5">
        <f t="shared" si="48"/>
        <v>6.468986229293328E-08</v>
      </c>
      <c r="M348" s="11">
        <v>0</v>
      </c>
      <c r="N348" s="11">
        <v>6.468986229293328E-08</v>
      </c>
    </row>
    <row r="349" spans="1:14" ht="12.75">
      <c r="A349" s="4">
        <f t="shared" si="49"/>
        <v>30.90000000000017</v>
      </c>
      <c r="B349" s="1">
        <f t="shared" si="40"/>
        <v>100</v>
      </c>
      <c r="C349" s="5">
        <f t="shared" si="44"/>
        <v>7.109558016211967E-08</v>
      </c>
      <c r="D349" s="11">
        <v>7.109558016211967E-08</v>
      </c>
      <c r="E349" s="5">
        <f t="shared" si="41"/>
        <v>-5.272070010421929</v>
      </c>
      <c r="F349" s="5">
        <f t="shared" si="42"/>
        <v>-5.4720700104219295</v>
      </c>
      <c r="G349" s="5">
        <f t="shared" si="45"/>
        <v>6.758403325868301E-08</v>
      </c>
      <c r="H349" s="5">
        <f t="shared" si="46"/>
        <v>2.2294071921891145E-08</v>
      </c>
      <c r="I349" s="5">
        <f t="shared" si="43"/>
        <v>0.9048374180359595</v>
      </c>
      <c r="K349" s="5">
        <f t="shared" si="47"/>
        <v>0</v>
      </c>
      <c r="L349" s="5">
        <f t="shared" si="48"/>
        <v>7.109558016211967E-08</v>
      </c>
      <c r="M349" s="11">
        <v>0</v>
      </c>
      <c r="N349" s="11">
        <v>7.109558016211967E-08</v>
      </c>
    </row>
    <row r="350" spans="1:14" ht="12.75">
      <c r="A350" s="4">
        <f t="shared" si="49"/>
        <v>31.00000000000017</v>
      </c>
      <c r="B350" s="1">
        <f t="shared" si="40"/>
        <v>100</v>
      </c>
      <c r="C350" s="5">
        <f t="shared" si="44"/>
        <v>7.809243052476783E-08</v>
      </c>
      <c r="D350" s="11">
        <v>7.809243052476783E-08</v>
      </c>
      <c r="E350" s="5">
        <f t="shared" si="41"/>
        <v>-5.255914907514697</v>
      </c>
      <c r="F350" s="5">
        <f t="shared" si="42"/>
        <v>-5.455914907514697</v>
      </c>
      <c r="G350" s="5">
        <f t="shared" si="45"/>
        <v>7.379291899756169E-08</v>
      </c>
      <c r="H350" s="5">
        <f t="shared" si="46"/>
        <v>2.4418619459787294E-08</v>
      </c>
      <c r="I350" s="5">
        <f t="shared" si="43"/>
        <v>0.9048374180359595</v>
      </c>
      <c r="K350" s="5">
        <f t="shared" si="47"/>
        <v>0</v>
      </c>
      <c r="L350" s="5">
        <f t="shared" si="48"/>
        <v>7.809243052476783E-08</v>
      </c>
      <c r="M350" s="11">
        <v>0</v>
      </c>
      <c r="N350" s="11">
        <v>7.809243052476783E-08</v>
      </c>
    </row>
    <row r="351" spans="1:14" ht="12.75">
      <c r="A351" s="4">
        <f t="shared" si="49"/>
        <v>31.100000000000172</v>
      </c>
      <c r="B351" s="1">
        <f t="shared" si="40"/>
        <v>100</v>
      </c>
      <c r="C351" s="5">
        <f t="shared" si="44"/>
        <v>8.573085772192438E-08</v>
      </c>
      <c r="D351" s="11">
        <v>8.573085772192438E-08</v>
      </c>
      <c r="E351" s="5">
        <f t="shared" si="41"/>
        <v>-5.2398118340144855</v>
      </c>
      <c r="F351" s="5">
        <f t="shared" si="42"/>
        <v>-5.439811834014486</v>
      </c>
      <c r="G351" s="5">
        <f t="shared" si="45"/>
        <v>8.052913591516386E-08</v>
      </c>
      <c r="H351" s="5">
        <f t="shared" si="46"/>
        <v>2.673104826378392E-08</v>
      </c>
      <c r="I351" s="5">
        <f t="shared" si="43"/>
        <v>0.9048374180359595</v>
      </c>
      <c r="K351" s="5">
        <f t="shared" si="47"/>
        <v>0</v>
      </c>
      <c r="L351" s="5">
        <f t="shared" si="48"/>
        <v>8.573085772192438E-08</v>
      </c>
      <c r="M351" s="11">
        <v>0</v>
      </c>
      <c r="N351" s="11">
        <v>8.573085772192438E-08</v>
      </c>
    </row>
    <row r="352" spans="1:14" ht="12.75">
      <c r="A352" s="4">
        <f t="shared" si="49"/>
        <v>31.200000000000173</v>
      </c>
      <c r="B352" s="1">
        <f t="shared" si="40"/>
        <v>100</v>
      </c>
      <c r="C352" s="5">
        <f t="shared" si="44"/>
        <v>9.406523219914947E-08</v>
      </c>
      <c r="D352" s="11">
        <v>9.406523219914947E-08</v>
      </c>
      <c r="E352" s="5">
        <f t="shared" si="41"/>
        <v>-5.223760455863245</v>
      </c>
      <c r="F352" s="5">
        <f t="shared" si="42"/>
        <v>-5.4237604558632455</v>
      </c>
      <c r="G352" s="5">
        <f t="shared" si="45"/>
        <v>8.783366645115365E-08</v>
      </c>
      <c r="H352" s="5">
        <f t="shared" si="46"/>
        <v>2.9246637112123608E-08</v>
      </c>
      <c r="I352" s="5">
        <f t="shared" si="43"/>
        <v>0.9048374180359595</v>
      </c>
      <c r="K352" s="5">
        <f t="shared" si="47"/>
        <v>0</v>
      </c>
      <c r="L352" s="5">
        <f t="shared" si="48"/>
        <v>9.406523219914947E-08</v>
      </c>
      <c r="M352" s="11">
        <v>0</v>
      </c>
      <c r="N352" s="11">
        <v>9.406523219914947E-08</v>
      </c>
    </row>
    <row r="353" spans="1:14" ht="12.75">
      <c r="A353" s="4">
        <f t="shared" si="49"/>
        <v>31.300000000000175</v>
      </c>
      <c r="B353" s="1">
        <f t="shared" si="40"/>
        <v>100</v>
      </c>
      <c r="C353" s="5">
        <f t="shared" si="44"/>
        <v>1.0315417002233807E-07</v>
      </c>
      <c r="D353" s="11">
        <v>1.0315417002233807E-07</v>
      </c>
      <c r="E353" s="5">
        <f t="shared" si="41"/>
        <v>-5.20776044220989</v>
      </c>
      <c r="F353" s="5">
        <f t="shared" si="42"/>
        <v>-5.407760442209891</v>
      </c>
      <c r="G353" s="5">
        <f t="shared" si="45"/>
        <v>9.575036707953899E-08</v>
      </c>
      <c r="H353" s="5">
        <f t="shared" si="46"/>
        <v>3.198179321373118E-08</v>
      </c>
      <c r="I353" s="5">
        <f t="shared" si="43"/>
        <v>0.9048374180359595</v>
      </c>
      <c r="K353" s="5">
        <f t="shared" si="47"/>
        <v>0</v>
      </c>
      <c r="L353" s="5">
        <f t="shared" si="48"/>
        <v>1.0315417002233807E-07</v>
      </c>
      <c r="M353" s="11">
        <v>0</v>
      </c>
      <c r="N353" s="11">
        <v>1.0315417002233807E-07</v>
      </c>
    </row>
    <row r="354" spans="1:14" ht="12.75">
      <c r="A354" s="4">
        <f t="shared" si="49"/>
        <v>31.400000000000176</v>
      </c>
      <c r="B354" s="1">
        <f t="shared" si="40"/>
        <v>100</v>
      </c>
      <c r="C354" s="5">
        <f t="shared" si="44"/>
        <v>1.1306076372534131E-07</v>
      </c>
      <c r="D354" s="11">
        <v>1.1306076372534131E-07</v>
      </c>
      <c r="E354" s="5">
        <f t="shared" si="41"/>
        <v>-5.191811465369389</v>
      </c>
      <c r="F354" s="5">
        <f t="shared" si="42"/>
        <v>-5.391811465369389</v>
      </c>
      <c r="G354" s="5">
        <f t="shared" si="45"/>
        <v>1.0432614616640024E-07</v>
      </c>
      <c r="H354" s="5">
        <f t="shared" si="46"/>
        <v>3.4954127259290146E-08</v>
      </c>
      <c r="I354" s="5">
        <f t="shared" si="43"/>
        <v>0.9048374180359595</v>
      </c>
      <c r="K354" s="5">
        <f t="shared" si="47"/>
        <v>0</v>
      </c>
      <c r="L354" s="5">
        <f t="shared" si="48"/>
        <v>1.1306076372534131E-07</v>
      </c>
      <c r="M354" s="11">
        <v>0</v>
      </c>
      <c r="N354" s="11">
        <v>1.1306076372534131E-07</v>
      </c>
    </row>
    <row r="355" spans="1:14" ht="12.75">
      <c r="A355" s="4">
        <f t="shared" si="49"/>
        <v>31.500000000000178</v>
      </c>
      <c r="B355" s="1">
        <f t="shared" si="40"/>
        <v>100</v>
      </c>
      <c r="C355" s="5">
        <f t="shared" si="44"/>
        <v>1.238529598889936E-07</v>
      </c>
      <c r="D355" s="11">
        <v>1.238529598889936E-07</v>
      </c>
      <c r="E355" s="5">
        <f t="shared" si="41"/>
        <v>-5.1759132007824915</v>
      </c>
      <c r="F355" s="5">
        <f t="shared" si="42"/>
        <v>-5.375913200782492</v>
      </c>
      <c r="G355" s="5">
        <f t="shared" si="45"/>
        <v>1.1361115170860359E-07</v>
      </c>
      <c r="H355" s="5">
        <f t="shared" si="46"/>
        <v>3.8182531469921344E-08</v>
      </c>
      <c r="I355" s="5">
        <f t="shared" si="43"/>
        <v>0.9048374180359595</v>
      </c>
      <c r="K355" s="5">
        <f t="shared" si="47"/>
        <v>0</v>
      </c>
      <c r="L355" s="5">
        <f t="shared" si="48"/>
        <v>1.238529598889936E-07</v>
      </c>
      <c r="M355" s="11">
        <v>0</v>
      </c>
      <c r="N355" s="11">
        <v>1.238529598889936E-07</v>
      </c>
    </row>
    <row r="356" spans="1:14" ht="12.75">
      <c r="A356" s="4">
        <f t="shared" si="49"/>
        <v>31.60000000000018</v>
      </c>
      <c r="B356" s="1">
        <f t="shared" si="40"/>
        <v>100</v>
      </c>
      <c r="C356" s="5">
        <f t="shared" si="44"/>
        <v>1.3560385230020967E-07</v>
      </c>
      <c r="D356" s="11">
        <v>1.3560385230020967E-07</v>
      </c>
      <c r="E356" s="5">
        <f t="shared" si="41"/>
        <v>-5.160065326976096</v>
      </c>
      <c r="F356" s="5">
        <f t="shared" si="42"/>
        <v>-5.3600653269760965</v>
      </c>
      <c r="G356" s="5">
        <f t="shared" si="45"/>
        <v>1.2365896873145488E-07</v>
      </c>
      <c r="H356" s="5">
        <f t="shared" si="46"/>
        <v>4.168726319697669E-08</v>
      </c>
      <c r="I356" s="5">
        <f t="shared" si="43"/>
        <v>0.9048374180359595</v>
      </c>
      <c r="K356" s="5">
        <f t="shared" si="47"/>
        <v>0</v>
      </c>
      <c r="L356" s="5">
        <f t="shared" si="48"/>
        <v>1.3560385230020967E-07</v>
      </c>
      <c r="M356" s="11">
        <v>0</v>
      </c>
      <c r="N356" s="11">
        <v>1.3560385230020967E-07</v>
      </c>
    </row>
    <row r="357" spans="1:14" ht="12.75">
      <c r="A357" s="4">
        <f t="shared" si="49"/>
        <v>31.70000000000018</v>
      </c>
      <c r="B357" s="1">
        <f t="shared" si="40"/>
        <v>100</v>
      </c>
      <c r="C357" s="5">
        <f t="shared" si="44"/>
        <v>1.4839204967564302E-07</v>
      </c>
      <c r="D357" s="11">
        <v>1.4839204967564302E-07</v>
      </c>
      <c r="E357" s="5">
        <f t="shared" si="41"/>
        <v>-5.144267525524253</v>
      </c>
      <c r="F357" s="5">
        <f t="shared" si="42"/>
        <v>-5.344267525524253</v>
      </c>
      <c r="G357" s="5">
        <f t="shared" si="45"/>
        <v>1.345268273444944E-07</v>
      </c>
      <c r="H357" s="5">
        <f t="shared" si="46"/>
        <v>4.549003274068042E-08</v>
      </c>
      <c r="I357" s="5">
        <f t="shared" si="43"/>
        <v>0.9048374180359595</v>
      </c>
      <c r="K357" s="5">
        <f t="shared" si="47"/>
        <v>0</v>
      </c>
      <c r="L357" s="5">
        <f t="shared" si="48"/>
        <v>1.4839204967564302E-07</v>
      </c>
      <c r="M357" s="11">
        <v>0</v>
      </c>
      <c r="N357" s="11">
        <v>1.4839204967564302E-07</v>
      </c>
    </row>
    <row r="358" spans="1:14" ht="12.75">
      <c r="A358" s="4">
        <f t="shared" si="49"/>
        <v>31.800000000000182</v>
      </c>
      <c r="B358" s="1">
        <f t="shared" si="40"/>
        <v>100</v>
      </c>
      <c r="C358" s="5">
        <f t="shared" si="44"/>
        <v>1.623020434074432E-07</v>
      </c>
      <c r="D358" s="11">
        <v>1.623020434074432E-07</v>
      </c>
      <c r="E358" s="5">
        <f t="shared" si="41"/>
        <v>-5.1285194810097705</v>
      </c>
      <c r="F358" s="5">
        <f t="shared" si="42"/>
        <v>-5.328519481009771</v>
      </c>
      <c r="G358" s="5">
        <f t="shared" si="45"/>
        <v>1.46275820456232E-07</v>
      </c>
      <c r="H358" s="5">
        <f t="shared" si="46"/>
        <v>4.9614095942729364E-08</v>
      </c>
      <c r="I358" s="5">
        <f t="shared" si="43"/>
        <v>0.9048374180359595</v>
      </c>
      <c r="K358" s="5">
        <f t="shared" si="47"/>
        <v>0</v>
      </c>
      <c r="L358" s="5">
        <f t="shared" si="48"/>
        <v>1.623020434074432E-07</v>
      </c>
      <c r="M358" s="11">
        <v>0</v>
      </c>
      <c r="N358" s="11">
        <v>1.623020434074432E-07</v>
      </c>
    </row>
    <row r="359" spans="1:14" ht="12.75">
      <c r="A359" s="4">
        <f t="shared" si="49"/>
        <v>31.900000000000183</v>
      </c>
      <c r="B359" s="1">
        <f t="shared" si="40"/>
        <v>100</v>
      </c>
      <c r="C359" s="5">
        <f t="shared" si="44"/>
        <v>1.7742460385428247E-07</v>
      </c>
      <c r="D359" s="11">
        <v>1.7742460385428247E-07</v>
      </c>
      <c r="E359" s="5">
        <f t="shared" si="41"/>
        <v>-5.112820880986432</v>
      </c>
      <c r="F359" s="5">
        <f t="shared" si="42"/>
        <v>-5.312820880986433</v>
      </c>
      <c r="G359" s="5">
        <f t="shared" si="45"/>
        <v>1.5897113403440244E-07</v>
      </c>
      <c r="H359" s="5">
        <f t="shared" si="46"/>
        <v>5.40843523300083E-08</v>
      </c>
      <c r="I359" s="5">
        <f t="shared" si="43"/>
        <v>0.9048374180359595</v>
      </c>
      <c r="K359" s="5">
        <f t="shared" si="47"/>
        <v>0</v>
      </c>
      <c r="L359" s="5">
        <f t="shared" si="48"/>
        <v>1.7742460385428247E-07</v>
      </c>
      <c r="M359" s="11">
        <v>0</v>
      </c>
      <c r="N359" s="11">
        <v>1.7742460385428247E-07</v>
      </c>
    </row>
    <row r="360" spans="1:14" ht="12.75">
      <c r="A360" s="4">
        <f t="shared" si="49"/>
        <v>32.000000000000185</v>
      </c>
      <c r="B360" s="1">
        <f t="shared" si="40"/>
        <v>100</v>
      </c>
      <c r="C360" s="5">
        <f t="shared" si="44"/>
        <v>1.9385720379195445E-07</v>
      </c>
      <c r="D360" s="11">
        <v>1.9385720379195445E-07</v>
      </c>
      <c r="E360" s="5">
        <f t="shared" si="41"/>
        <v>-5.097171415941794</v>
      </c>
      <c r="F360" s="5">
        <f t="shared" si="42"/>
        <v>-5.297171415941794</v>
      </c>
      <c r="G360" s="5">
        <f t="shared" si="45"/>
        <v>1.726822880243617E-07</v>
      </c>
      <c r="H360" s="5">
        <f t="shared" si="46"/>
        <v>5.8927448254308956E-08</v>
      </c>
      <c r="I360" s="5">
        <f t="shared" si="43"/>
        <v>0.9048374180359595</v>
      </c>
      <c r="K360" s="5">
        <f t="shared" si="47"/>
        <v>0</v>
      </c>
      <c r="L360" s="5">
        <f t="shared" si="48"/>
        <v>1.9385720379195445E-07</v>
      </c>
      <c r="M360" s="11">
        <v>0</v>
      </c>
      <c r="N360" s="11">
        <v>1.9385720379195445E-07</v>
      </c>
    </row>
    <row r="361" spans="1:14" ht="12.75">
      <c r="A361" s="4">
        <f t="shared" si="49"/>
        <v>32.100000000000186</v>
      </c>
      <c r="B361" s="1">
        <f aca="true" t="shared" si="50" ref="B361:B424">$B$12</f>
        <v>100</v>
      </c>
      <c r="C361" s="5">
        <f t="shared" si="44"/>
        <v>2.1170445541191613E-07</v>
      </c>
      <c r="D361" s="11">
        <v>2.1170445541191613E-07</v>
      </c>
      <c r="E361" s="5">
        <f aca="true" t="shared" si="51" ref="E361:E424">((LN(A361/B361))+($B$18+0.5*$B$16^2)*$B$14)/($B$16*SQRT($B$14))</f>
        <v>-5.081570779260576</v>
      </c>
      <c r="F361" s="5">
        <f aca="true" t="shared" si="52" ref="F361:F424">E361-$B$16*SQRT($B$14)</f>
        <v>-5.281570779260576</v>
      </c>
      <c r="G361" s="5">
        <f t="shared" si="45"/>
        <v>1.8748338914686968E-07</v>
      </c>
      <c r="H361" s="5">
        <f t="shared" si="46"/>
        <v>6.417188569418641E-08</v>
      </c>
      <c r="I361" s="5">
        <f aca="true" t="shared" si="53" ref="I361:I424">EXP(-$B$18*$B$14)</f>
        <v>0.9048374180359595</v>
      </c>
      <c r="K361" s="5">
        <f t="shared" si="47"/>
        <v>0</v>
      </c>
      <c r="L361" s="5">
        <f t="shared" si="48"/>
        <v>2.1170445541191613E-07</v>
      </c>
      <c r="M361" s="11">
        <v>0</v>
      </c>
      <c r="N361" s="11">
        <v>2.1170445541191613E-07</v>
      </c>
    </row>
    <row r="362" spans="1:14" ht="12.75">
      <c r="A362" s="4">
        <f t="shared" si="49"/>
        <v>32.20000000000019</v>
      </c>
      <c r="B362" s="1">
        <f t="shared" si="50"/>
        <v>100</v>
      </c>
      <c r="C362" s="5">
        <f aca="true" t="shared" si="54" ref="C362:C425">A362*G362-(B362*I362*H362)</f>
        <v>2.310786027157245E-07</v>
      </c>
      <c r="D362" s="11">
        <v>2.310786027157245E-07</v>
      </c>
      <c r="E362" s="5">
        <f t="shared" si="51"/>
        <v>-5.066018667188614</v>
      </c>
      <c r="F362" s="5">
        <f t="shared" si="52"/>
        <v>-5.266018667188614</v>
      </c>
      <c r="G362" s="5">
        <f aca="true" t="shared" si="55" ref="G362:G425">NORMSDIST(E362)</f>
        <v>2.0345339724059386E-07</v>
      </c>
      <c r="H362" s="5">
        <f aca="true" t="shared" si="56" ref="H362:H425">NORMSDIST(F362)</f>
        <v>6.984813694099756E-08</v>
      </c>
      <c r="I362" s="5">
        <f t="shared" si="53"/>
        <v>0.9048374180359595</v>
      </c>
      <c r="K362" s="5">
        <f aca="true" t="shared" si="57" ref="K362:K425">IF(B362&lt;=A362,A362-B362,0)</f>
        <v>0</v>
      </c>
      <c r="L362" s="5">
        <f aca="true" t="shared" si="58" ref="L362:L425">C362-K362</f>
        <v>2.310786027157245E-07</v>
      </c>
      <c r="M362" s="11">
        <v>0</v>
      </c>
      <c r="N362" s="11">
        <v>2.310786027157245E-07</v>
      </c>
    </row>
    <row r="363" spans="1:14" ht="12.75">
      <c r="A363" s="4">
        <f aca="true" t="shared" si="59" ref="A363:A426">A362+0.1</f>
        <v>32.30000000000019</v>
      </c>
      <c r="B363" s="1">
        <f t="shared" si="50"/>
        <v>100</v>
      </c>
      <c r="C363" s="5">
        <f t="shared" si="54"/>
        <v>2.521000013188884E-07</v>
      </c>
      <c r="D363" s="11">
        <v>2.521000013188884E-07</v>
      </c>
      <c r="E363" s="5">
        <f t="shared" si="51"/>
        <v>-5.050514778797372</v>
      </c>
      <c r="F363" s="5">
        <f t="shared" si="52"/>
        <v>-5.250514778797372</v>
      </c>
      <c r="G363" s="5">
        <f t="shared" si="55"/>
        <v>2.206764033729769E-07</v>
      </c>
      <c r="H363" s="5">
        <f t="shared" si="56"/>
        <v>7.598876539116617E-08</v>
      </c>
      <c r="I363" s="5">
        <f t="shared" si="53"/>
        <v>0.9048374180359595</v>
      </c>
      <c r="K363" s="5">
        <f t="shared" si="57"/>
        <v>0</v>
      </c>
      <c r="L363" s="5">
        <f t="shared" si="58"/>
        <v>2.521000013188884E-07</v>
      </c>
      <c r="M363" s="11">
        <v>0</v>
      </c>
      <c r="N363" s="11">
        <v>2.521000013188884E-07</v>
      </c>
    </row>
    <row r="364" spans="1:14" ht="12.75">
      <c r="A364" s="4">
        <f t="shared" si="59"/>
        <v>32.40000000000019</v>
      </c>
      <c r="B364" s="1">
        <f t="shared" si="50"/>
        <v>100</v>
      </c>
      <c r="C364" s="5">
        <f t="shared" si="54"/>
        <v>2.7489761710719355E-07</v>
      </c>
      <c r="D364" s="11">
        <v>2.7489761710719355E-07</v>
      </c>
      <c r="E364" s="5">
        <f t="shared" si="51"/>
        <v>-5.035058815949008</v>
      </c>
      <c r="F364" s="5">
        <f t="shared" si="52"/>
        <v>-5.235058815949008</v>
      </c>
      <c r="G364" s="5">
        <f t="shared" si="55"/>
        <v>2.3924192260604826E-07</v>
      </c>
      <c r="H364" s="5">
        <f t="shared" si="56"/>
        <v>8.262855322183071E-08</v>
      </c>
      <c r="I364" s="5">
        <f t="shared" si="53"/>
        <v>0.9048374180359595</v>
      </c>
      <c r="K364" s="5">
        <f t="shared" si="57"/>
        <v>0</v>
      </c>
      <c r="L364" s="5">
        <f t="shared" si="58"/>
        <v>2.7489761710719355E-07</v>
      </c>
      <c r="M364" s="11">
        <v>0</v>
      </c>
      <c r="N364" s="11">
        <v>2.7489761710719355E-07</v>
      </c>
    </row>
    <row r="365" spans="1:14" ht="12.75">
      <c r="A365" s="4">
        <f t="shared" si="59"/>
        <v>32.50000000000019</v>
      </c>
      <c r="B365" s="1">
        <f t="shared" si="50"/>
        <v>100</v>
      </c>
      <c r="C365" s="5">
        <f t="shared" si="54"/>
        <v>2.996096606120147E-07</v>
      </c>
      <c r="D365" s="11">
        <v>2.996096606120147E-07</v>
      </c>
      <c r="E365" s="5">
        <f t="shared" si="51"/>
        <v>-5.019650483261968</v>
      </c>
      <c r="F365" s="5">
        <f t="shared" si="52"/>
        <v>-5.219650483261968</v>
      </c>
      <c r="G365" s="5">
        <f t="shared" si="55"/>
        <v>2.5924519975184523E-07</v>
      </c>
      <c r="H365" s="5">
        <f t="shared" si="56"/>
        <v>8.980463417351814E-08</v>
      </c>
      <c r="I365" s="5">
        <f t="shared" si="53"/>
        <v>0.9048374180359595</v>
      </c>
      <c r="K365" s="5">
        <f t="shared" si="57"/>
        <v>0</v>
      </c>
      <c r="L365" s="5">
        <f t="shared" si="58"/>
        <v>2.996096606120147E-07</v>
      </c>
      <c r="M365" s="11">
        <v>0</v>
      </c>
      <c r="N365" s="11">
        <v>2.996096606120147E-07</v>
      </c>
    </row>
    <row r="366" spans="1:14" ht="12.75">
      <c r="A366" s="4">
        <f t="shared" si="59"/>
        <v>32.60000000000019</v>
      </c>
      <c r="B366" s="1">
        <f t="shared" si="50"/>
        <v>100</v>
      </c>
      <c r="C366" s="5">
        <f t="shared" si="54"/>
        <v>3.2638408055752113E-07</v>
      </c>
      <c r="D366" s="11">
        <v>3.2638408055752113E-07</v>
      </c>
      <c r="E366" s="5">
        <f t="shared" si="51"/>
        <v>-5.004289488077116</v>
      </c>
      <c r="F366" s="5">
        <f t="shared" si="52"/>
        <v>-5.204289488077116</v>
      </c>
      <c r="G366" s="5">
        <f t="shared" si="55"/>
        <v>2.807875304489116E-07</v>
      </c>
      <c r="H366" s="5">
        <f t="shared" si="56"/>
        <v>9.755663543664639E-08</v>
      </c>
      <c r="I366" s="5">
        <f t="shared" si="53"/>
        <v>0.9048374180359595</v>
      </c>
      <c r="K366" s="5">
        <f t="shared" si="57"/>
        <v>0</v>
      </c>
      <c r="L366" s="5">
        <f t="shared" si="58"/>
        <v>3.2638408055752113E-07</v>
      </c>
      <c r="M366" s="11">
        <v>0</v>
      </c>
      <c r="N366" s="11">
        <v>3.2638408055752113E-07</v>
      </c>
    </row>
    <row r="367" spans="1:14" ht="12.75">
      <c r="A367" s="4">
        <f t="shared" si="59"/>
        <v>32.700000000000195</v>
      </c>
      <c r="B367" s="1">
        <f t="shared" si="50"/>
        <v>100</v>
      </c>
      <c r="C367" s="5">
        <f t="shared" si="54"/>
        <v>3.55379240660906E-07</v>
      </c>
      <c r="D367" s="11">
        <v>3.55379240660906E-07</v>
      </c>
      <c r="E367" s="5">
        <f t="shared" si="51"/>
        <v>-4.988975540424388</v>
      </c>
      <c r="F367" s="5">
        <f t="shared" si="52"/>
        <v>-5.188975540424388</v>
      </c>
      <c r="G367" s="5">
        <f t="shared" si="55"/>
        <v>3.0397659700476254E-07</v>
      </c>
      <c r="H367" s="5">
        <f t="shared" si="56"/>
        <v>1.0592682497811978E-07</v>
      </c>
      <c r="I367" s="5">
        <f t="shared" si="53"/>
        <v>0.9048374180359595</v>
      </c>
      <c r="K367" s="5">
        <f t="shared" si="57"/>
        <v>0</v>
      </c>
      <c r="L367" s="5">
        <f t="shared" si="58"/>
        <v>3.55379240660906E-07</v>
      </c>
      <c r="M367" s="11">
        <v>0</v>
      </c>
      <c r="N367" s="11">
        <v>3.55379240660906E-07</v>
      </c>
    </row>
    <row r="368" spans="1:14" ht="12.75">
      <c r="A368" s="4">
        <f t="shared" si="59"/>
        <v>32.800000000000196</v>
      </c>
      <c r="B368" s="1">
        <f t="shared" si="50"/>
        <v>100</v>
      </c>
      <c r="C368" s="5">
        <f t="shared" si="54"/>
        <v>3.867645872238164E-07</v>
      </c>
      <c r="D368" s="11">
        <v>3.867645872238164E-07</v>
      </c>
      <c r="E368" s="5">
        <f t="shared" si="51"/>
        <v>-4.973708352989936</v>
      </c>
      <c r="F368" s="5">
        <f t="shared" si="52"/>
        <v>-5.173708352989936</v>
      </c>
      <c r="G368" s="5">
        <f t="shared" si="55"/>
        <v>3.289268195594275E-07</v>
      </c>
      <c r="H368" s="5">
        <f t="shared" si="56"/>
        <v>1.1496026675050786E-07</v>
      </c>
      <c r="I368" s="5">
        <f t="shared" si="53"/>
        <v>0.9048374180359595</v>
      </c>
      <c r="K368" s="5">
        <f t="shared" si="57"/>
        <v>0</v>
      </c>
      <c r="L368" s="5">
        <f t="shared" si="58"/>
        <v>3.867645872238164E-07</v>
      </c>
      <c r="M368" s="11">
        <v>0</v>
      </c>
      <c r="N368" s="11">
        <v>3.867645872238164E-07</v>
      </c>
    </row>
    <row r="369" spans="1:14" ht="12.75">
      <c r="A369" s="4">
        <f t="shared" si="59"/>
        <v>32.9000000000002</v>
      </c>
      <c r="B369" s="1">
        <f t="shared" si="50"/>
        <v>100</v>
      </c>
      <c r="C369" s="5">
        <f t="shared" si="54"/>
        <v>4.2072127348427376E-07</v>
      </c>
      <c r="D369" s="11">
        <v>4.2072127348427376E-07</v>
      </c>
      <c r="E369" s="5">
        <f t="shared" si="51"/>
        <v>-4.958487641083796</v>
      </c>
      <c r="F369" s="5">
        <f t="shared" si="52"/>
        <v>-5.158487641083796</v>
      </c>
      <c r="G369" s="5">
        <f t="shared" si="55"/>
        <v>3.557597245684718E-07</v>
      </c>
      <c r="H369" s="5">
        <f t="shared" si="56"/>
        <v>1.24704985005053E-07</v>
      </c>
      <c r="I369" s="5">
        <f t="shared" si="53"/>
        <v>0.9048374180359595</v>
      </c>
      <c r="K369" s="5">
        <f t="shared" si="57"/>
        <v>0</v>
      </c>
      <c r="L369" s="5">
        <f t="shared" si="58"/>
        <v>4.2072127348427376E-07</v>
      </c>
      <c r="M369" s="11">
        <v>0</v>
      </c>
      <c r="N369" s="11">
        <v>4.2072127348427376E-07</v>
      </c>
    </row>
    <row r="370" spans="1:14" ht="12.75">
      <c r="A370" s="4">
        <f t="shared" si="59"/>
        <v>33.0000000000002</v>
      </c>
      <c r="B370" s="1">
        <f t="shared" si="50"/>
        <v>100</v>
      </c>
      <c r="C370" s="5">
        <f t="shared" si="54"/>
        <v>4.5744295991247105E-07</v>
      </c>
      <c r="D370" s="11">
        <v>4.5744295991247105E-07</v>
      </c>
      <c r="E370" s="5">
        <f t="shared" si="51"/>
        <v>-4.943313122608026</v>
      </c>
      <c r="F370" s="5">
        <f t="shared" si="52"/>
        <v>-5.143313122608026</v>
      </c>
      <c r="G370" s="5">
        <f t="shared" si="55"/>
        <v>3.846043280519851E-07</v>
      </c>
      <c r="H370" s="5">
        <f t="shared" si="56"/>
        <v>1.3521213448886016E-07</v>
      </c>
      <c r="I370" s="5">
        <f t="shared" si="53"/>
        <v>0.9048374180359595</v>
      </c>
      <c r="K370" s="5">
        <f t="shared" si="57"/>
        <v>0</v>
      </c>
      <c r="L370" s="5">
        <f t="shared" si="58"/>
        <v>4.5744295991247105E-07</v>
      </c>
      <c r="M370" s="11">
        <v>0</v>
      </c>
      <c r="N370" s="11">
        <v>4.5744295991247105E-07</v>
      </c>
    </row>
    <row r="371" spans="1:14" ht="12.75">
      <c r="A371" s="4">
        <f t="shared" si="59"/>
        <v>33.1000000000002</v>
      </c>
      <c r="B371" s="1">
        <f t="shared" si="50"/>
        <v>100</v>
      </c>
      <c r="C371" s="5">
        <f t="shared" si="54"/>
        <v>4.971365241429959E-07</v>
      </c>
      <c r="D371" s="11">
        <v>4.971365241429959E-07</v>
      </c>
      <c r="E371" s="5">
        <f t="shared" si="51"/>
        <v>-4.928184518025341</v>
      </c>
      <c r="F371" s="5">
        <f t="shared" si="52"/>
        <v>-5.128184518025341</v>
      </c>
      <c r="G371" s="5">
        <f t="shared" si="55"/>
        <v>4.1559753860553883E-07</v>
      </c>
      <c r="H371" s="5">
        <f t="shared" si="56"/>
        <v>1.465361814112498E-07</v>
      </c>
      <c r="I371" s="5">
        <f t="shared" si="53"/>
        <v>0.9048374180359595</v>
      </c>
      <c r="K371" s="5">
        <f t="shared" si="57"/>
        <v>0</v>
      </c>
      <c r="L371" s="5">
        <f t="shared" si="58"/>
        <v>4.971365241429959E-07</v>
      </c>
      <c r="M371" s="11">
        <v>0</v>
      </c>
      <c r="N371" s="11">
        <v>4.971365241429959E-07</v>
      </c>
    </row>
    <row r="372" spans="1:14" ht="12.75">
      <c r="A372" s="4">
        <f t="shared" si="59"/>
        <v>33.2000000000002</v>
      </c>
      <c r="B372" s="1">
        <f t="shared" si="50"/>
        <v>100</v>
      </c>
      <c r="C372" s="5">
        <f t="shared" si="54"/>
        <v>5.400229196426919E-07</v>
      </c>
      <c r="D372" s="11">
        <v>5.400229196426919E-07</v>
      </c>
      <c r="E372" s="5">
        <f t="shared" si="51"/>
        <v>-4.913101550328212</v>
      </c>
      <c r="F372" s="5">
        <f t="shared" si="52"/>
        <v>-5.113101550328212</v>
      </c>
      <c r="G372" s="5">
        <f t="shared" si="55"/>
        <v>4.488845760652893E-07</v>
      </c>
      <c r="H372" s="5">
        <f t="shared" si="56"/>
        <v>1.5873509118247142E-07</v>
      </c>
      <c r="I372" s="5">
        <f t="shared" si="53"/>
        <v>0.9048374180359595</v>
      </c>
      <c r="K372" s="5">
        <f t="shared" si="57"/>
        <v>0</v>
      </c>
      <c r="L372" s="5">
        <f t="shared" si="58"/>
        <v>5.400229196426919E-07</v>
      </c>
      <c r="M372" s="11">
        <v>0</v>
      </c>
      <c r="N372" s="11">
        <v>5.400229196426919E-07</v>
      </c>
    </row>
    <row r="373" spans="1:14" ht="12.75">
      <c r="A373" s="4">
        <f t="shared" si="59"/>
        <v>33.3000000000002</v>
      </c>
      <c r="B373" s="1">
        <f t="shared" si="50"/>
        <v>100</v>
      </c>
      <c r="C373" s="5">
        <f t="shared" si="54"/>
        <v>5.863379850505821E-07</v>
      </c>
      <c r="D373" s="11">
        <v>5.863379850505821E-07</v>
      </c>
      <c r="E373" s="5">
        <f t="shared" si="51"/>
        <v>-4.898063945008436</v>
      </c>
      <c r="F373" s="5">
        <f t="shared" si="52"/>
        <v>-5.098063945008436</v>
      </c>
      <c r="G373" s="5">
        <f t="shared" si="55"/>
        <v>4.846194107122059E-07</v>
      </c>
      <c r="H373" s="5">
        <f t="shared" si="56"/>
        <v>1.7187052703260264E-07</v>
      </c>
      <c r="I373" s="5">
        <f t="shared" si="53"/>
        <v>0.9048374180359595</v>
      </c>
      <c r="K373" s="5">
        <f t="shared" si="57"/>
        <v>0</v>
      </c>
      <c r="L373" s="5">
        <f t="shared" si="58"/>
        <v>5.863379850505821E-07</v>
      </c>
      <c r="M373" s="11">
        <v>0</v>
      </c>
      <c r="N373" s="11">
        <v>5.863379850505821E-07</v>
      </c>
    </row>
    <row r="374" spans="1:14" ht="12.75">
      <c r="A374" s="4">
        <f t="shared" si="59"/>
        <v>33.400000000000205</v>
      </c>
      <c r="B374" s="1">
        <f t="shared" si="50"/>
        <v>100</v>
      </c>
      <c r="C374" s="5">
        <f t="shared" si="54"/>
        <v>6.363333484199924E-07</v>
      </c>
      <c r="D374" s="11">
        <v>6.363333484199924E-07</v>
      </c>
      <c r="E374" s="5">
        <f t="shared" si="51"/>
        <v>-4.883071430027152</v>
      </c>
      <c r="F374" s="5">
        <f t="shared" si="52"/>
        <v>-5.083071430027152</v>
      </c>
      <c r="G374" s="5">
        <f t="shared" si="55"/>
        <v>5.229652196847567E-07</v>
      </c>
      <c r="H374" s="5">
        <f t="shared" si="56"/>
        <v>1.8600805684609867E-07</v>
      </c>
      <c r="I374" s="5">
        <f t="shared" si="53"/>
        <v>0.9048374180359595</v>
      </c>
      <c r="K374" s="5">
        <f t="shared" si="57"/>
        <v>0</v>
      </c>
      <c r="L374" s="5">
        <f t="shared" si="58"/>
        <v>6.363333484199924E-07</v>
      </c>
      <c r="M374" s="11">
        <v>0</v>
      </c>
      <c r="N374" s="11">
        <v>6.363333484199924E-07</v>
      </c>
    </row>
    <row r="375" spans="1:14" ht="12.75">
      <c r="A375" s="4">
        <f t="shared" si="59"/>
        <v>33.500000000000206</v>
      </c>
      <c r="B375" s="1">
        <f t="shared" si="50"/>
        <v>100</v>
      </c>
      <c r="C375" s="5">
        <f t="shared" si="54"/>
        <v>6.902774037486385E-07</v>
      </c>
      <c r="D375" s="11">
        <v>6.902774037486385E-07</v>
      </c>
      <c r="E375" s="5">
        <f t="shared" si="51"/>
        <v>-4.868123735785321</v>
      </c>
      <c r="F375" s="5">
        <f t="shared" si="52"/>
        <v>-5.0681237357853215</v>
      </c>
      <c r="G375" s="5">
        <f t="shared" si="55"/>
        <v>5.640948652629874E-07</v>
      </c>
      <c r="H375" s="5">
        <f t="shared" si="56"/>
        <v>2.0121737032141596E-07</v>
      </c>
      <c r="I375" s="5">
        <f t="shared" si="53"/>
        <v>0.9048374180359595</v>
      </c>
      <c r="K375" s="5">
        <f t="shared" si="57"/>
        <v>0</v>
      </c>
      <c r="L375" s="5">
        <f t="shared" si="58"/>
        <v>6.902774037486385E-07</v>
      </c>
      <c r="M375" s="11">
        <v>0</v>
      </c>
      <c r="N375" s="11">
        <v>6.902774037486385E-07</v>
      </c>
    </row>
    <row r="376" spans="1:14" ht="12.75">
      <c r="A376" s="4">
        <f t="shared" si="59"/>
        <v>33.60000000000021</v>
      </c>
      <c r="B376" s="1">
        <f t="shared" si="50"/>
        <v>100</v>
      </c>
      <c r="C376" s="5">
        <f t="shared" si="54"/>
        <v>7.484562456897543E-07</v>
      </c>
      <c r="D376" s="11">
        <v>7.484562456897543E-07</v>
      </c>
      <c r="E376" s="5">
        <f t="shared" si="51"/>
        <v>-4.853220595094633</v>
      </c>
      <c r="F376" s="5">
        <f t="shared" si="52"/>
        <v>-5.053220595094634</v>
      </c>
      <c r="G376" s="5">
        <f t="shared" si="55"/>
        <v>6.0819139147128E-07</v>
      </c>
      <c r="H376" s="5">
        <f t="shared" si="56"/>
        <v>2.1757250656673222E-07</v>
      </c>
      <c r="I376" s="5">
        <f t="shared" si="53"/>
        <v>0.9048374180359595</v>
      </c>
      <c r="K376" s="5">
        <f t="shared" si="57"/>
        <v>0</v>
      </c>
      <c r="L376" s="5">
        <f t="shared" si="58"/>
        <v>7.484562456897543E-07</v>
      </c>
      <c r="M376" s="11">
        <v>0</v>
      </c>
      <c r="N376" s="11">
        <v>7.484562456897543E-07</v>
      </c>
    </row>
    <row r="377" spans="1:14" ht="12.75">
      <c r="A377" s="4">
        <f t="shared" si="59"/>
        <v>33.70000000000021</v>
      </c>
      <c r="B377" s="1">
        <f t="shared" si="50"/>
        <v>100</v>
      </c>
      <c r="C377" s="5">
        <f t="shared" si="54"/>
        <v>8.111747588039445E-07</v>
      </c>
      <c r="D377" s="11">
        <v>8.111747588039445E-07</v>
      </c>
      <c r="E377" s="5">
        <f t="shared" si="51"/>
        <v>-4.838361743148846</v>
      </c>
      <c r="F377" s="5">
        <f t="shared" si="52"/>
        <v>-5.0383617431488465</v>
      </c>
      <c r="G377" s="5">
        <f t="shared" si="55"/>
        <v>6.554485435517066E-07</v>
      </c>
      <c r="H377" s="5">
        <f t="shared" si="56"/>
        <v>2.35152091798696E-07</v>
      </c>
      <c r="I377" s="5">
        <f t="shared" si="53"/>
        <v>0.9048374180359595</v>
      </c>
      <c r="K377" s="5">
        <f t="shared" si="57"/>
        <v>0</v>
      </c>
      <c r="L377" s="5">
        <f t="shared" si="58"/>
        <v>8.111747588039445E-07</v>
      </c>
      <c r="M377" s="11">
        <v>0</v>
      </c>
      <c r="N377" s="11">
        <v>8.111747588039445E-07</v>
      </c>
    </row>
    <row r="378" spans="1:14" ht="12.75">
      <c r="A378" s="4">
        <f t="shared" si="59"/>
        <v>33.80000000000021</v>
      </c>
      <c r="B378" s="1">
        <f t="shared" si="50"/>
        <v>100</v>
      </c>
      <c r="C378" s="5">
        <f t="shared" si="54"/>
        <v>8.787576918073917E-07</v>
      </c>
      <c r="D378" s="11">
        <v>8.787576918073917E-07</v>
      </c>
      <c r="E378" s="5">
        <f t="shared" si="51"/>
        <v>-4.823546917495561</v>
      </c>
      <c r="F378" s="5">
        <f t="shared" si="52"/>
        <v>-5.023546917495561</v>
      </c>
      <c r="G378" s="5">
        <f t="shared" si="55"/>
        <v>7.060713080875303E-07</v>
      </c>
      <c r="H378" s="5">
        <f t="shared" si="56"/>
        <v>2.5403958836545115E-07</v>
      </c>
      <c r="I378" s="5">
        <f t="shared" si="53"/>
        <v>0.9048374180359595</v>
      </c>
      <c r="K378" s="5">
        <f t="shared" si="57"/>
        <v>0</v>
      </c>
      <c r="L378" s="5">
        <f t="shared" si="58"/>
        <v>8.787576918073917E-07</v>
      </c>
      <c r="M378" s="11">
        <v>0</v>
      </c>
      <c r="N378" s="11">
        <v>8.787576918073917E-07</v>
      </c>
    </row>
    <row r="379" spans="1:14" ht="12.75">
      <c r="A379" s="4">
        <f t="shared" si="59"/>
        <v>33.90000000000021</v>
      </c>
      <c r="B379" s="1">
        <f t="shared" si="50"/>
        <v>100</v>
      </c>
      <c r="C379" s="5">
        <f t="shared" si="54"/>
        <v>9.515508090628415E-07</v>
      </c>
      <c r="D379" s="11">
        <v>9.515508090628415E-07</v>
      </c>
      <c r="E379" s="5">
        <f t="shared" si="51"/>
        <v>-4.808775858008402</v>
      </c>
      <c r="F379" s="5">
        <f t="shared" si="52"/>
        <v>-5.008775858008402</v>
      </c>
      <c r="G379" s="5">
        <f t="shared" si="55"/>
        <v>7.602764757752567E-07</v>
      </c>
      <c r="H379" s="5">
        <f t="shared" si="56"/>
        <v>2.743235549829137E-07</v>
      </c>
      <c r="I379" s="5">
        <f t="shared" si="53"/>
        <v>0.9048374180359595</v>
      </c>
      <c r="K379" s="5">
        <f t="shared" si="57"/>
        <v>0</v>
      </c>
      <c r="L379" s="5">
        <f t="shared" si="58"/>
        <v>9.515508090628415E-07</v>
      </c>
      <c r="M379" s="11">
        <v>0</v>
      </c>
      <c r="N379" s="11">
        <v>9.515508090628415E-07</v>
      </c>
    </row>
    <row r="380" spans="1:14" ht="12.75">
      <c r="A380" s="4">
        <f t="shared" si="59"/>
        <v>34.00000000000021</v>
      </c>
      <c r="B380" s="1">
        <f t="shared" si="50"/>
        <v>100</v>
      </c>
      <c r="C380" s="5">
        <f t="shared" si="54"/>
        <v>1.0299220837213348E-06</v>
      </c>
      <c r="D380" s="11">
        <v>1.0299220837213348E-06</v>
      </c>
      <c r="E380" s="5">
        <f t="shared" si="51"/>
        <v>-4.794048306859619</v>
      </c>
      <c r="F380" s="5">
        <f t="shared" si="52"/>
        <v>-4.994048306859619</v>
      </c>
      <c r="G380" s="5">
        <f t="shared" si="55"/>
        <v>8.182932274003463E-07</v>
      </c>
      <c r="H380" s="5">
        <f t="shared" si="56"/>
        <v>2.9609791896145765E-07</v>
      </c>
      <c r="I380" s="5">
        <f t="shared" si="53"/>
        <v>0.9048374180359595</v>
      </c>
      <c r="K380" s="5">
        <f t="shared" si="57"/>
        <v>0</v>
      </c>
      <c r="L380" s="5">
        <f t="shared" si="58"/>
        <v>1.0299220837213348E-06</v>
      </c>
      <c r="M380" s="11">
        <v>0</v>
      </c>
      <c r="N380" s="11">
        <v>1.0299220837213348E-06</v>
      </c>
    </row>
    <row r="381" spans="1:14" ht="12.75">
      <c r="A381" s="4">
        <f t="shared" si="59"/>
        <v>34.100000000000215</v>
      </c>
      <c r="B381" s="1">
        <f t="shared" si="50"/>
        <v>100</v>
      </c>
      <c r="C381" s="5">
        <f t="shared" si="54"/>
        <v>1.1142630053953145E-06</v>
      </c>
      <c r="D381" s="11">
        <v>1.1142630053953145E-06</v>
      </c>
      <c r="E381" s="5">
        <f t="shared" si="51"/>
        <v>-4.77936400849307</v>
      </c>
      <c r="F381" s="5">
        <f t="shared" si="52"/>
        <v>-4.979364008493071</v>
      </c>
      <c r="G381" s="5">
        <f t="shared" si="55"/>
        <v>8.803637437937439E-07</v>
      </c>
      <c r="H381" s="5">
        <f t="shared" si="56"/>
        <v>3.1946226008994216E-07</v>
      </c>
      <c r="I381" s="5">
        <f t="shared" si="53"/>
        <v>0.9048374180359595</v>
      </c>
      <c r="K381" s="5">
        <f t="shared" si="57"/>
        <v>0</v>
      </c>
      <c r="L381" s="5">
        <f t="shared" si="58"/>
        <v>1.1142630053953145E-06</v>
      </c>
      <c r="M381" s="11">
        <v>0</v>
      </c>
      <c r="N381" s="11">
        <v>1.1142630053953145E-06</v>
      </c>
    </row>
    <row r="382" spans="1:14" ht="12.75">
      <c r="A382" s="4">
        <f t="shared" si="59"/>
        <v>34.200000000000216</v>
      </c>
      <c r="B382" s="1">
        <f t="shared" si="50"/>
        <v>100</v>
      </c>
      <c r="C382" s="5">
        <f t="shared" si="54"/>
        <v>1.204989884758449E-06</v>
      </c>
      <c r="D382" s="11">
        <v>1.204989884758449E-06</v>
      </c>
      <c r="E382" s="5">
        <f t="shared" si="51"/>
        <v>-4.764722709597628</v>
      </c>
      <c r="F382" s="5">
        <f t="shared" si="52"/>
        <v>-4.964722709597628</v>
      </c>
      <c r="G382" s="5">
        <f t="shared" si="55"/>
        <v>9.46743839658204E-07</v>
      </c>
      <c r="H382" s="5">
        <f t="shared" si="56"/>
        <v>3.4452210762037083E-07</v>
      </c>
      <c r="I382" s="5">
        <f t="shared" si="53"/>
        <v>0.9048374180359595</v>
      </c>
      <c r="K382" s="5">
        <f t="shared" si="57"/>
        <v>0</v>
      </c>
      <c r="L382" s="5">
        <f t="shared" si="58"/>
        <v>1.204989884758449E-06</v>
      </c>
      <c r="M382" s="11">
        <v>0</v>
      </c>
      <c r="N382" s="11">
        <v>1.204989884758449E-06</v>
      </c>
    </row>
    <row r="383" spans="1:14" ht="12.75">
      <c r="A383" s="4">
        <f t="shared" si="59"/>
        <v>34.30000000000022</v>
      </c>
      <c r="B383" s="1">
        <f t="shared" si="50"/>
        <v>100</v>
      </c>
      <c r="C383" s="5">
        <f t="shared" si="54"/>
        <v>1.3025452088106092E-06</v>
      </c>
      <c r="D383" s="11">
        <v>1.3025452088106092E-06</v>
      </c>
      <c r="E383" s="5">
        <f t="shared" si="51"/>
        <v>-4.750124159080953</v>
      </c>
      <c r="F383" s="5">
        <f t="shared" si="52"/>
        <v>-4.9501241590809535</v>
      </c>
      <c r="G383" s="5">
        <f t="shared" si="55"/>
        <v>1.0177036229297443E-06</v>
      </c>
      <c r="H383" s="5">
        <f t="shared" si="56"/>
        <v>3.71389250575227E-07</v>
      </c>
      <c r="I383" s="5">
        <f t="shared" si="53"/>
        <v>0.9048374180359595</v>
      </c>
      <c r="K383" s="5">
        <f t="shared" si="57"/>
        <v>0</v>
      </c>
      <c r="L383" s="5">
        <f t="shared" si="58"/>
        <v>1.3025452088106092E-06</v>
      </c>
      <c r="M383" s="11">
        <v>0</v>
      </c>
      <c r="N383" s="11">
        <v>1.3025452088106092E-06</v>
      </c>
    </row>
    <row r="384" spans="1:14" ht="12.75">
      <c r="A384" s="4">
        <f t="shared" si="59"/>
        <v>34.40000000000022</v>
      </c>
      <c r="B384" s="1">
        <f t="shared" si="50"/>
        <v>100</v>
      </c>
      <c r="C384" s="5">
        <f t="shared" si="54"/>
        <v>1.4073991904621074E-06</v>
      </c>
      <c r="D384" s="11">
        <v>1.4073991904621074E-06</v>
      </c>
      <c r="E384" s="5">
        <f t="shared" si="51"/>
        <v>-4.735568108043661</v>
      </c>
      <c r="F384" s="5">
        <f t="shared" si="52"/>
        <v>-4.935568108043661</v>
      </c>
      <c r="G384" s="5">
        <f t="shared" si="55"/>
        <v>1.0935281801183194E-06</v>
      </c>
      <c r="H384" s="5">
        <f t="shared" si="56"/>
        <v>4.0018206015624003E-07</v>
      </c>
      <c r="I384" s="5">
        <f t="shared" si="53"/>
        <v>0.9048374180359595</v>
      </c>
      <c r="K384" s="5">
        <f t="shared" si="57"/>
        <v>0</v>
      </c>
      <c r="L384" s="5">
        <f t="shared" si="58"/>
        <v>1.4073991904621074E-06</v>
      </c>
      <c r="M384" s="11">
        <v>0</v>
      </c>
      <c r="N384" s="11">
        <v>1.4073991904621074E-06</v>
      </c>
    </row>
    <row r="385" spans="1:14" ht="12.75">
      <c r="A385" s="4">
        <f t="shared" si="59"/>
        <v>34.50000000000022</v>
      </c>
      <c r="B385" s="1">
        <f t="shared" si="50"/>
        <v>100</v>
      </c>
      <c r="C385" s="5">
        <f t="shared" si="54"/>
        <v>1.5200512120499128E-06</v>
      </c>
      <c r="D385" s="11">
        <v>1.5200512120499128E-06</v>
      </c>
      <c r="E385" s="5">
        <f t="shared" si="51"/>
        <v>-4.721054309753854</v>
      </c>
      <c r="F385" s="5">
        <f t="shared" si="52"/>
        <v>-4.921054309753854</v>
      </c>
      <c r="G385" s="5">
        <f t="shared" si="55"/>
        <v>1.1745182882938465E-06</v>
      </c>
      <c r="H385" s="5">
        <f t="shared" si="56"/>
        <v>4.310258280293411E-07</v>
      </c>
      <c r="I385" s="5">
        <f t="shared" si="53"/>
        <v>0.9048374180359595</v>
      </c>
      <c r="K385" s="5">
        <f t="shared" si="57"/>
        <v>0</v>
      </c>
      <c r="L385" s="5">
        <f t="shared" si="58"/>
        <v>1.5200512120499128E-06</v>
      </c>
      <c r="M385" s="11">
        <v>0</v>
      </c>
      <c r="N385" s="11">
        <v>1.5200512120499128E-06</v>
      </c>
    </row>
    <row r="386" spans="1:14" ht="12.75">
      <c r="A386" s="4">
        <f t="shared" si="59"/>
        <v>34.60000000000022</v>
      </c>
      <c r="B386" s="1">
        <f t="shared" si="50"/>
        <v>100</v>
      </c>
      <c r="C386" s="5">
        <f t="shared" si="54"/>
        <v>1.6410314804462541E-06</v>
      </c>
      <c r="D386" s="11">
        <v>1.6410314804462541E-06</v>
      </c>
      <c r="E386" s="5">
        <f t="shared" si="51"/>
        <v>-4.706582519622032</v>
      </c>
      <c r="F386" s="5">
        <f t="shared" si="52"/>
        <v>-4.906582519622032</v>
      </c>
      <c r="G386" s="5">
        <f t="shared" si="55"/>
        <v>1.260991153939628E-06</v>
      </c>
      <c r="H386" s="5">
        <f t="shared" si="56"/>
        <v>4.6405311726616105E-07</v>
      </c>
      <c r="I386" s="5">
        <f t="shared" si="53"/>
        <v>0.9048374180359595</v>
      </c>
      <c r="K386" s="5">
        <f t="shared" si="57"/>
        <v>0</v>
      </c>
      <c r="L386" s="5">
        <f t="shared" si="58"/>
        <v>1.6410314804462541E-06</v>
      </c>
      <c r="M386" s="11">
        <v>0</v>
      </c>
      <c r="N386" s="11">
        <v>1.6410314804462541E-06</v>
      </c>
    </row>
    <row r="387" spans="1:14" ht="12.75">
      <c r="A387" s="4">
        <f t="shared" si="59"/>
        <v>34.70000000000022</v>
      </c>
      <c r="B387" s="1">
        <f t="shared" si="50"/>
        <v>100</v>
      </c>
      <c r="C387" s="5">
        <f t="shared" si="54"/>
        <v>1.7709026775161748E-06</v>
      </c>
      <c r="D387" s="11">
        <v>1.7709026775161748E-06</v>
      </c>
      <c r="E387" s="5">
        <f t="shared" si="51"/>
        <v>-4.692152495176356</v>
      </c>
      <c r="F387" s="5">
        <f t="shared" si="52"/>
        <v>-4.892152495176356</v>
      </c>
      <c r="G387" s="5">
        <f t="shared" si="55"/>
        <v>1.353281180005439E-06</v>
      </c>
      <c r="H387" s="5">
        <f t="shared" si="56"/>
        <v>4.994041290506956E-07</v>
      </c>
      <c r="I387" s="5">
        <f t="shared" si="53"/>
        <v>0.9048374180359595</v>
      </c>
      <c r="K387" s="5">
        <f t="shared" si="57"/>
        <v>0</v>
      </c>
      <c r="L387" s="5">
        <f t="shared" si="58"/>
        <v>1.7709026775161748E-06</v>
      </c>
      <c r="M387" s="11">
        <v>0</v>
      </c>
      <c r="N387" s="11">
        <v>1.7709026775161748E-06</v>
      </c>
    </row>
    <row r="388" spans="1:14" ht="12.75">
      <c r="A388" s="4">
        <f t="shared" si="59"/>
        <v>34.800000000000225</v>
      </c>
      <c r="B388" s="1">
        <f t="shared" si="50"/>
        <v>100</v>
      </c>
      <c r="C388" s="5">
        <f t="shared" si="54"/>
        <v>1.9102617601198936E-06</v>
      </c>
      <c r="D388" s="11">
        <v>1.9102617601198936E-06</v>
      </c>
      <c r="E388" s="5">
        <f t="shared" si="51"/>
        <v>-4.677763996038282</v>
      </c>
      <c r="F388" s="5">
        <f t="shared" si="52"/>
        <v>-4.877763996038282</v>
      </c>
      <c r="G388" s="5">
        <f t="shared" si="55"/>
        <v>1.4517407627145928E-06</v>
      </c>
      <c r="H388" s="5">
        <f t="shared" si="56"/>
        <v>5.37227084262959E-07</v>
      </c>
      <c r="I388" s="5">
        <f t="shared" si="53"/>
        <v>0.9048374180359595</v>
      </c>
      <c r="K388" s="5">
        <f t="shared" si="57"/>
        <v>0</v>
      </c>
      <c r="L388" s="5">
        <f t="shared" si="58"/>
        <v>1.9102617601198936E-06</v>
      </c>
      <c r="M388" s="11">
        <v>0</v>
      </c>
      <c r="N388" s="11">
        <v>1.9102617601198936E-06</v>
      </c>
    </row>
    <row r="389" spans="1:14" ht="12.75">
      <c r="A389" s="4">
        <f t="shared" si="59"/>
        <v>34.900000000000226</v>
      </c>
      <c r="B389" s="1">
        <f t="shared" si="50"/>
        <v>100</v>
      </c>
      <c r="C389" s="5">
        <f t="shared" si="54"/>
        <v>2.0597417440694336E-06</v>
      </c>
      <c r="D389" s="11">
        <v>2.0597417440694336E-06</v>
      </c>
      <c r="E389" s="5">
        <f t="shared" si="51"/>
        <v>-4.6634167838985165</v>
      </c>
      <c r="F389" s="5">
        <f t="shared" si="52"/>
        <v>-4.863416783898517</v>
      </c>
      <c r="G389" s="5">
        <f t="shared" si="55"/>
        <v>1.5567411162376033E-06</v>
      </c>
      <c r="H389" s="5">
        <f t="shared" si="56"/>
        <v>5.776786212718932E-07</v>
      </c>
      <c r="I389" s="5">
        <f t="shared" si="53"/>
        <v>0.9048374180359595</v>
      </c>
      <c r="K389" s="5">
        <f t="shared" si="57"/>
        <v>0</v>
      </c>
      <c r="L389" s="5">
        <f t="shared" si="58"/>
        <v>2.0597417440694336E-06</v>
      </c>
      <c r="M389" s="11">
        <v>0</v>
      </c>
      <c r="N389" s="11">
        <v>2.0597417440694336E-06</v>
      </c>
    </row>
    <row r="390" spans="1:14" ht="12.75">
      <c r="A390" s="4">
        <f t="shared" si="59"/>
        <v>35.00000000000023</v>
      </c>
      <c r="B390" s="1">
        <f t="shared" si="50"/>
        <v>100</v>
      </c>
      <c r="C390" s="5">
        <f t="shared" si="54"/>
        <v>2.2200136453658727E-06</v>
      </c>
      <c r="D390" s="11">
        <v>2.2200136453658727E-06</v>
      </c>
      <c r="E390" s="5">
        <f t="shared" si="51"/>
        <v>-4.649110622493356</v>
      </c>
      <c r="F390" s="5">
        <f t="shared" si="52"/>
        <v>-4.849110622493356</v>
      </c>
      <c r="G390" s="5">
        <f t="shared" si="55"/>
        <v>1.6686731293402701E-06</v>
      </c>
      <c r="H390" s="5">
        <f t="shared" si="56"/>
        <v>6.209242098265122E-07</v>
      </c>
      <c r="I390" s="5">
        <f t="shared" si="53"/>
        <v>0.9048374180359595</v>
      </c>
      <c r="K390" s="5">
        <f t="shared" si="57"/>
        <v>0</v>
      </c>
      <c r="L390" s="5">
        <f t="shared" si="58"/>
        <v>2.2200136453658727E-06</v>
      </c>
      <c r="M390" s="11">
        <v>0</v>
      </c>
      <c r="N390" s="11">
        <v>2.2200136453658727E-06</v>
      </c>
    </row>
    <row r="391" spans="1:14" ht="12.75">
      <c r="A391" s="4">
        <f t="shared" si="59"/>
        <v>35.10000000000023</v>
      </c>
      <c r="B391" s="1">
        <f t="shared" si="50"/>
        <v>100</v>
      </c>
      <c r="C391" s="5">
        <f t="shared" si="54"/>
        <v>2.391788509218976E-06</v>
      </c>
      <c r="D391" s="11">
        <v>2.391788509218976E-06</v>
      </c>
      <c r="E391" s="5">
        <f t="shared" si="51"/>
        <v>-4.634845277581324</v>
      </c>
      <c r="F391" s="5">
        <f t="shared" si="52"/>
        <v>-4.834845277581324</v>
      </c>
      <c r="G391" s="5">
        <f t="shared" si="55"/>
        <v>1.7879482516747203E-06</v>
      </c>
      <c r="H391" s="5">
        <f t="shared" si="56"/>
        <v>6.671385811563013E-07</v>
      </c>
      <c r="I391" s="5">
        <f t="shared" si="53"/>
        <v>0.9048374180359595</v>
      </c>
      <c r="K391" s="5">
        <f t="shared" si="57"/>
        <v>0</v>
      </c>
      <c r="L391" s="5">
        <f t="shared" si="58"/>
        <v>2.391788509218976E-06</v>
      </c>
      <c r="M391" s="11">
        <v>0</v>
      </c>
      <c r="N391" s="11">
        <v>2.391788509218976E-06</v>
      </c>
    </row>
    <row r="392" spans="1:14" ht="12.75">
      <c r="A392" s="4">
        <f t="shared" si="59"/>
        <v>35.20000000000023</v>
      </c>
      <c r="B392" s="1">
        <f t="shared" si="50"/>
        <v>100</v>
      </c>
      <c r="C392" s="5">
        <f t="shared" si="54"/>
        <v>2.5758194940617976E-06</v>
      </c>
      <c r="D392" s="11">
        <v>2.5758194940617976E-06</v>
      </c>
      <c r="E392" s="5">
        <f t="shared" si="51"/>
        <v>-4.620620516920167</v>
      </c>
      <c r="F392" s="5">
        <f t="shared" si="52"/>
        <v>-4.820620516920167</v>
      </c>
      <c r="G392" s="5">
        <f t="shared" si="55"/>
        <v>1.9149994130440717E-06</v>
      </c>
      <c r="H392" s="5">
        <f t="shared" si="56"/>
        <v>7.165061761682523E-07</v>
      </c>
      <c r="I392" s="5">
        <f t="shared" si="53"/>
        <v>0.9048374180359595</v>
      </c>
      <c r="K392" s="5">
        <f t="shared" si="57"/>
        <v>0</v>
      </c>
      <c r="L392" s="5">
        <f t="shared" si="58"/>
        <v>2.5758194940617976E-06</v>
      </c>
      <c r="M392" s="11">
        <v>0</v>
      </c>
      <c r="N392" s="11">
        <v>2.5758194940617976E-06</v>
      </c>
    </row>
    <row r="393" spans="1:14" ht="12.75">
      <c r="A393" s="4">
        <f t="shared" si="59"/>
        <v>35.30000000000023</v>
      </c>
      <c r="B393" s="1">
        <f t="shared" si="50"/>
        <v>100</v>
      </c>
      <c r="C393" s="5">
        <f t="shared" si="54"/>
        <v>2.7729040547249957E-06</v>
      </c>
      <c r="D393" s="11">
        <v>2.7729040547249957E-06</v>
      </c>
      <c r="E393" s="5">
        <f t="shared" si="51"/>
        <v>-4.606436110244169</v>
      </c>
      <c r="F393" s="5">
        <f t="shared" si="52"/>
        <v>-4.806436110244169</v>
      </c>
      <c r="G393" s="5">
        <f t="shared" si="55"/>
        <v>2.050281974530499E-06</v>
      </c>
      <c r="H393" s="5">
        <f t="shared" si="56"/>
        <v>7.692216110743999E-07</v>
      </c>
      <c r="I393" s="5">
        <f t="shared" si="53"/>
        <v>0.9048374180359595</v>
      </c>
      <c r="K393" s="5">
        <f t="shared" si="57"/>
        <v>0</v>
      </c>
      <c r="L393" s="5">
        <f t="shared" si="58"/>
        <v>2.7729040547249957E-06</v>
      </c>
      <c r="M393" s="11">
        <v>0</v>
      </c>
      <c r="N393" s="11">
        <v>2.7729040547249957E-06</v>
      </c>
    </row>
    <row r="394" spans="1:14" ht="12.75">
      <c r="A394" s="4">
        <f t="shared" si="59"/>
        <v>35.40000000000023</v>
      </c>
      <c r="B394" s="1">
        <f t="shared" si="50"/>
        <v>100</v>
      </c>
      <c r="C394" s="5">
        <f t="shared" si="54"/>
        <v>2.983886263660193E-06</v>
      </c>
      <c r="D394" s="11">
        <v>2.983886263660193E-06</v>
      </c>
      <c r="E394" s="5">
        <f t="shared" si="51"/>
        <v>-4.5922918292417805</v>
      </c>
      <c r="F394" s="5">
        <f t="shared" si="52"/>
        <v>-4.792291829241781</v>
      </c>
      <c r="G394" s="5">
        <f t="shared" si="55"/>
        <v>2.194274713374078E-06</v>
      </c>
      <c r="H394" s="5">
        <f t="shared" si="56"/>
        <v>8.254901610049714E-07</v>
      </c>
      <c r="I394" s="5">
        <f t="shared" si="53"/>
        <v>0.9048374180359595</v>
      </c>
      <c r="K394" s="5">
        <f t="shared" si="57"/>
        <v>0</v>
      </c>
      <c r="L394" s="5">
        <f t="shared" si="58"/>
        <v>2.983886263660193E-06</v>
      </c>
      <c r="M394" s="11">
        <v>0</v>
      </c>
      <c r="N394" s="11">
        <v>2.983886263660193E-06</v>
      </c>
    </row>
    <row r="395" spans="1:14" ht="12.75">
      <c r="A395" s="4">
        <f t="shared" si="59"/>
        <v>35.500000000000234</v>
      </c>
      <c r="B395" s="1">
        <f t="shared" si="50"/>
        <v>100</v>
      </c>
      <c r="C395" s="5">
        <f t="shared" si="54"/>
        <v>3.2096591492564467E-06</v>
      </c>
      <c r="D395" s="11">
        <v>3.2096591492564467E-06</v>
      </c>
      <c r="E395" s="5">
        <f t="shared" si="51"/>
        <v>-4.578187447533573</v>
      </c>
      <c r="F395" s="5">
        <f t="shared" si="52"/>
        <v>-4.778187447533573</v>
      </c>
      <c r="G395" s="5">
        <f t="shared" si="55"/>
        <v>2.3474808414913895E-06</v>
      </c>
      <c r="H395" s="5">
        <f t="shared" si="56"/>
        <v>8.855282631614614E-07</v>
      </c>
      <c r="I395" s="5">
        <f t="shared" si="53"/>
        <v>0.9048374180359595</v>
      </c>
      <c r="K395" s="5">
        <f t="shared" si="57"/>
        <v>0</v>
      </c>
      <c r="L395" s="5">
        <f t="shared" si="58"/>
        <v>3.2096591492564467E-06</v>
      </c>
      <c r="M395" s="11">
        <v>0</v>
      </c>
      <c r="N395" s="11">
        <v>3.2096591492564467E-06</v>
      </c>
    </row>
    <row r="396" spans="1:14" ht="12.75">
      <c r="A396" s="4">
        <f t="shared" si="59"/>
        <v>35.600000000000236</v>
      </c>
      <c r="B396" s="1">
        <f t="shared" si="50"/>
        <v>100</v>
      </c>
      <c r="C396" s="5">
        <f t="shared" si="54"/>
        <v>3.4511672445863216E-06</v>
      </c>
      <c r="D396" s="11">
        <v>3.4511672445863216E-06</v>
      </c>
      <c r="E396" s="5">
        <f t="shared" si="51"/>
        <v>-4.564122740650499</v>
      </c>
      <c r="F396" s="5">
        <f t="shared" si="52"/>
        <v>-4.7641227406505</v>
      </c>
      <c r="G396" s="5">
        <f t="shared" si="55"/>
        <v>2.510429059299213E-06</v>
      </c>
      <c r="H396" s="5">
        <f t="shared" si="56"/>
        <v>9.495640382883863E-07</v>
      </c>
      <c r="I396" s="5">
        <f t="shared" si="53"/>
        <v>0.9048374180359595</v>
      </c>
      <c r="K396" s="5">
        <f t="shared" si="57"/>
        <v>0</v>
      </c>
      <c r="L396" s="5">
        <f t="shared" si="58"/>
        <v>3.4511672445863216E-06</v>
      </c>
      <c r="M396" s="11">
        <v>0</v>
      </c>
      <c r="N396" s="11">
        <v>3.4511672445863216E-06</v>
      </c>
    </row>
    <row r="397" spans="1:14" ht="12.75">
      <c r="A397" s="4">
        <f t="shared" si="59"/>
        <v>35.70000000000024</v>
      </c>
      <c r="B397" s="1">
        <f t="shared" si="50"/>
        <v>100</v>
      </c>
      <c r="C397" s="5">
        <f t="shared" si="54"/>
        <v>3.7094091460523936E-06</v>
      </c>
      <c r="D397" s="11">
        <v>3.7094091460523936E-06</v>
      </c>
      <c r="E397" s="5">
        <f t="shared" si="51"/>
        <v>-4.550097486012457</v>
      </c>
      <c r="F397" s="5">
        <f t="shared" si="52"/>
        <v>-4.750097486012457</v>
      </c>
      <c r="G397" s="5">
        <f t="shared" si="55"/>
        <v>2.683674645287404E-06</v>
      </c>
      <c r="H397" s="5">
        <f t="shared" si="56"/>
        <v>1.0178378331282545E-06</v>
      </c>
      <c r="I397" s="5">
        <f t="shared" si="53"/>
        <v>0.9048374180359595</v>
      </c>
      <c r="K397" s="5">
        <f t="shared" si="57"/>
        <v>0</v>
      </c>
      <c r="L397" s="5">
        <f t="shared" si="58"/>
        <v>3.7094091460523936E-06</v>
      </c>
      <c r="M397" s="11">
        <v>0</v>
      </c>
      <c r="N397" s="11">
        <v>3.7094091460523936E-06</v>
      </c>
    </row>
    <row r="398" spans="1:14" ht="12.75">
      <c r="A398" s="4">
        <f t="shared" si="59"/>
        <v>35.80000000000024</v>
      </c>
      <c r="B398" s="1">
        <f t="shared" si="50"/>
        <v>100</v>
      </c>
      <c r="C398" s="5">
        <f t="shared" si="54"/>
        <v>3.9854402676894895E-06</v>
      </c>
      <c r="D398" s="11">
        <v>3.9854402676894895E-06</v>
      </c>
      <c r="E398" s="5">
        <f t="shared" si="51"/>
        <v>-4.53611146290715</v>
      </c>
      <c r="F398" s="5">
        <f t="shared" si="52"/>
        <v>-4.73611146290715</v>
      </c>
      <c r="G398" s="5">
        <f t="shared" si="55"/>
        <v>2.8678005813409513E-06</v>
      </c>
      <c r="H398" s="5">
        <f t="shared" si="56"/>
        <v>1.0906027820833941E-06</v>
      </c>
      <c r="I398" s="5">
        <f t="shared" si="53"/>
        <v>0.9048374180359595</v>
      </c>
      <c r="K398" s="5">
        <f t="shared" si="57"/>
        <v>0</v>
      </c>
      <c r="L398" s="5">
        <f t="shared" si="58"/>
        <v>3.9854402676894895E-06</v>
      </c>
      <c r="M398" s="11">
        <v>0</v>
      </c>
      <c r="N398" s="11">
        <v>3.9854402676894895E-06</v>
      </c>
    </row>
    <row r="399" spans="1:14" ht="12.75">
      <c r="A399" s="4">
        <f t="shared" si="59"/>
        <v>35.90000000000024</v>
      </c>
      <c r="B399" s="1">
        <f t="shared" si="50"/>
        <v>100</v>
      </c>
      <c r="C399" s="5">
        <f t="shared" si="54"/>
        <v>4.280375618567289E-06</v>
      </c>
      <c r="D399" s="11">
        <v>4.280375618567289E-06</v>
      </c>
      <c r="E399" s="5">
        <f t="shared" si="51"/>
        <v>-4.522164452469257</v>
      </c>
      <c r="F399" s="5">
        <f t="shared" si="52"/>
        <v>-4.722164452469257</v>
      </c>
      <c r="G399" s="5">
        <f t="shared" si="55"/>
        <v>3.063418716142685E-06</v>
      </c>
      <c r="H399" s="5">
        <f t="shared" si="56"/>
        <v>1.1681253911932643E-06</v>
      </c>
      <c r="I399" s="5">
        <f t="shared" si="53"/>
        <v>0.9048374180359595</v>
      </c>
      <c r="K399" s="5">
        <f t="shared" si="57"/>
        <v>0</v>
      </c>
      <c r="L399" s="5">
        <f t="shared" si="58"/>
        <v>4.280375618567289E-06</v>
      </c>
      <c r="M399" s="11">
        <v>0</v>
      </c>
      <c r="N399" s="11">
        <v>4.280375618567289E-06</v>
      </c>
    </row>
    <row r="400" spans="1:14" ht="12.75">
      <c r="A400" s="4">
        <f t="shared" si="59"/>
        <v>36.00000000000024</v>
      </c>
      <c r="B400" s="1">
        <f t="shared" si="50"/>
        <v>100</v>
      </c>
      <c r="C400" s="5">
        <f t="shared" si="54"/>
        <v>4.59539277685323E-06</v>
      </c>
      <c r="D400" s="11">
        <v>4.59539277685323E-06</v>
      </c>
      <c r="E400" s="5">
        <f t="shared" si="51"/>
        <v>-4.5082562376598725</v>
      </c>
      <c r="F400" s="5">
        <f t="shared" si="52"/>
        <v>-4.708256237659873</v>
      </c>
      <c r="G400" s="5">
        <f t="shared" si="55"/>
        <v>3.271170965435388E-06</v>
      </c>
      <c r="H400" s="5">
        <f t="shared" si="56"/>
        <v>1.250686142317825E-06</v>
      </c>
      <c r="I400" s="5">
        <f t="shared" si="53"/>
        <v>0.9048374180359595</v>
      </c>
      <c r="K400" s="5">
        <f t="shared" si="57"/>
        <v>0</v>
      </c>
      <c r="L400" s="5">
        <f t="shared" si="58"/>
        <v>4.59539277685323E-06</v>
      </c>
      <c r="M400" s="11">
        <v>0</v>
      </c>
      <c r="N400" s="11">
        <v>4.59539277685323E-06</v>
      </c>
    </row>
    <row r="401" spans="1:14" ht="12.75">
      <c r="A401" s="4">
        <f t="shared" si="59"/>
        <v>36.10000000000024</v>
      </c>
      <c r="B401" s="1">
        <f t="shared" si="50"/>
        <v>100</v>
      </c>
      <c r="C401" s="5">
        <f t="shared" si="54"/>
        <v>4.931734955431608E-06</v>
      </c>
      <c r="D401" s="11">
        <v>4.931734955431608E-06</v>
      </c>
      <c r="E401" s="5">
        <f t="shared" si="51"/>
        <v>-4.494386603246247</v>
      </c>
      <c r="F401" s="5">
        <f t="shared" si="52"/>
        <v>-4.694386603246247</v>
      </c>
      <c r="G401" s="5">
        <f t="shared" si="55"/>
        <v>3.4917305524739817E-06</v>
      </c>
      <c r="H401" s="5">
        <f t="shared" si="56"/>
        <v>1.3385801203025238E-06</v>
      </c>
      <c r="I401" s="5">
        <f t="shared" si="53"/>
        <v>0.9048374180359595</v>
      </c>
      <c r="K401" s="5">
        <f t="shared" si="57"/>
        <v>0</v>
      </c>
      <c r="L401" s="5">
        <f t="shared" si="58"/>
        <v>4.931734955431608E-06</v>
      </c>
      <c r="M401" s="11">
        <v>0</v>
      </c>
      <c r="N401" s="11">
        <v>4.931734955431608E-06</v>
      </c>
    </row>
    <row r="402" spans="1:14" ht="12.75">
      <c r="A402" s="4">
        <f t="shared" si="59"/>
        <v>36.200000000000244</v>
      </c>
      <c r="B402" s="1">
        <f t="shared" si="50"/>
        <v>100</v>
      </c>
      <c r="C402" s="5">
        <f t="shared" si="54"/>
        <v>5.2907141932243885E-06</v>
      </c>
      <c r="D402" s="11">
        <v>5.2907141932243885E-06</v>
      </c>
      <c r="E402" s="5">
        <f t="shared" si="51"/>
        <v>-4.480555335781797</v>
      </c>
      <c r="F402" s="5">
        <f t="shared" si="52"/>
        <v>-4.680555335781797</v>
      </c>
      <c r="G402" s="5">
        <f t="shared" si="55"/>
        <v>3.7258032863363155E-06</v>
      </c>
      <c r="H402" s="5">
        <f t="shared" si="56"/>
        <v>1.4321176621256981E-06</v>
      </c>
      <c r="I402" s="5">
        <f t="shared" si="53"/>
        <v>0.9048374180359595</v>
      </c>
      <c r="K402" s="5">
        <f t="shared" si="57"/>
        <v>0</v>
      </c>
      <c r="L402" s="5">
        <f t="shared" si="58"/>
        <v>5.2907141932243885E-06</v>
      </c>
      <c r="M402" s="11">
        <v>0</v>
      </c>
      <c r="N402" s="11">
        <v>5.2907141932243885E-06</v>
      </c>
    </row>
    <row r="403" spans="1:14" ht="12.75">
      <c r="A403" s="4">
        <f t="shared" si="59"/>
        <v>36.300000000000246</v>
      </c>
      <c r="B403" s="1">
        <f t="shared" si="50"/>
        <v>100</v>
      </c>
      <c r="C403" s="5">
        <f t="shared" si="54"/>
        <v>5.673714644810517E-06</v>
      </c>
      <c r="D403" s="11">
        <v>5.673714644810517E-06</v>
      </c>
      <c r="E403" s="5">
        <f t="shared" si="51"/>
        <v>-4.4667622235863975</v>
      </c>
      <c r="F403" s="5">
        <f t="shared" si="52"/>
        <v>-4.666762223586398</v>
      </c>
      <c r="G403" s="5">
        <f t="shared" si="55"/>
        <v>3.974128881312211E-06</v>
      </c>
      <c r="H403" s="5">
        <f t="shared" si="56"/>
        <v>1.531625029915773E-06</v>
      </c>
      <c r="I403" s="5">
        <f t="shared" si="53"/>
        <v>0.9048374180359595</v>
      </c>
      <c r="K403" s="5">
        <f t="shared" si="57"/>
        <v>0</v>
      </c>
      <c r="L403" s="5">
        <f t="shared" si="58"/>
        <v>5.673714644810517E-06</v>
      </c>
      <c r="M403" s="11">
        <v>0</v>
      </c>
      <c r="N403" s="11">
        <v>5.673714644810517E-06</v>
      </c>
    </row>
    <row r="404" spans="1:14" ht="12.75">
      <c r="A404" s="4">
        <f t="shared" si="59"/>
        <v>36.40000000000025</v>
      </c>
      <c r="B404" s="1">
        <f t="shared" si="50"/>
        <v>100</v>
      </c>
      <c r="C404" s="5">
        <f t="shared" si="54"/>
        <v>6.0821961197251694E-06</v>
      </c>
      <c r="D404" s="11">
        <v>6.0821961197251694E-06</v>
      </c>
      <c r="E404" s="5">
        <f t="shared" si="51"/>
        <v>-4.453007056726948</v>
      </c>
      <c r="F404" s="5">
        <f t="shared" si="52"/>
        <v>-4.653007056726948</v>
      </c>
      <c r="G404" s="5">
        <f t="shared" si="55"/>
        <v>4.237482317703822E-06</v>
      </c>
      <c r="H404" s="5">
        <f t="shared" si="56"/>
        <v>1.6374451066170082E-06</v>
      </c>
      <c r="I404" s="5">
        <f t="shared" si="53"/>
        <v>0.9048374180359595</v>
      </c>
      <c r="K404" s="5">
        <f t="shared" si="57"/>
        <v>0</v>
      </c>
      <c r="L404" s="5">
        <f t="shared" si="58"/>
        <v>6.0821961197251694E-06</v>
      </c>
      <c r="M404" s="11">
        <v>0</v>
      </c>
      <c r="N404" s="11">
        <v>6.0821961197251694E-06</v>
      </c>
    </row>
    <row r="405" spans="1:14" ht="12.75">
      <c r="A405" s="4">
        <f t="shared" si="59"/>
        <v>36.50000000000025</v>
      </c>
      <c r="B405" s="1">
        <f t="shared" si="50"/>
        <v>100</v>
      </c>
      <c r="C405" s="5">
        <f t="shared" si="54"/>
        <v>6.51769755853244E-06</v>
      </c>
      <c r="D405" s="11">
        <v>6.51769755853244E-06</v>
      </c>
      <c r="E405" s="5">
        <f t="shared" si="51"/>
        <v>-4.439289626998193</v>
      </c>
      <c r="F405" s="5">
        <f t="shared" si="52"/>
        <v>-4.639289626998194</v>
      </c>
      <c r="G405" s="5">
        <f t="shared" si="55"/>
        <v>4.516675242927093E-06</v>
      </c>
      <c r="H405" s="5">
        <f t="shared" si="56"/>
        <v>1.7499381176344642E-06</v>
      </c>
      <c r="I405" s="5">
        <f t="shared" si="53"/>
        <v>0.9048374180359595</v>
      </c>
      <c r="K405" s="5">
        <f t="shared" si="57"/>
        <v>0</v>
      </c>
      <c r="L405" s="5">
        <f t="shared" si="58"/>
        <v>6.51769755853244E-06</v>
      </c>
      <c r="M405" s="11">
        <v>0</v>
      </c>
      <c r="N405" s="11">
        <v>6.51769755853244E-06</v>
      </c>
    </row>
    <row r="406" spans="1:14" ht="12.75">
      <c r="A406" s="4">
        <f t="shared" si="59"/>
        <v>36.60000000000025</v>
      </c>
      <c r="B406" s="1">
        <f t="shared" si="50"/>
        <v>100</v>
      </c>
      <c r="C406" s="5">
        <f t="shared" si="54"/>
        <v>6.981840879208853E-06</v>
      </c>
      <c r="D406" s="11">
        <v>6.981840879208853E-06</v>
      </c>
      <c r="E406" s="5">
        <f t="shared" si="51"/>
        <v>-4.4256097279038205</v>
      </c>
      <c r="F406" s="5">
        <f t="shared" si="52"/>
        <v>-4.625609727903821</v>
      </c>
      <c r="G406" s="5">
        <f t="shared" si="55"/>
        <v>4.812557416578045E-06</v>
      </c>
      <c r="H406" s="5">
        <f t="shared" si="56"/>
        <v>1.869482375460585E-06</v>
      </c>
      <c r="I406" s="5">
        <f t="shared" si="53"/>
        <v>0.9048374180359595</v>
      </c>
      <c r="K406" s="5">
        <f t="shared" si="57"/>
        <v>0</v>
      </c>
      <c r="L406" s="5">
        <f t="shared" si="58"/>
        <v>6.981840879208853E-06</v>
      </c>
      <c r="M406" s="11">
        <v>0</v>
      </c>
      <c r="N406" s="11">
        <v>6.981840879208853E-06</v>
      </c>
    </row>
    <row r="407" spans="1:14" ht="12.75">
      <c r="A407" s="4">
        <f t="shared" si="59"/>
        <v>36.70000000000025</v>
      </c>
      <c r="B407" s="1">
        <f t="shared" si="50"/>
        <v>100</v>
      </c>
      <c r="C407" s="5">
        <f t="shared" si="54"/>
        <v>7.476334811895759E-06</v>
      </c>
      <c r="D407" s="11">
        <v>7.476334811895759E-06</v>
      </c>
      <c r="E407" s="5">
        <f t="shared" si="51"/>
        <v>-4.411967154637799</v>
      </c>
      <c r="F407" s="5">
        <f t="shared" si="52"/>
        <v>-4.611967154637799</v>
      </c>
      <c r="G407" s="5">
        <f t="shared" si="55"/>
        <v>5.126018197798565E-06</v>
      </c>
      <c r="H407" s="5">
        <f t="shared" si="56"/>
        <v>1.9964750511691776E-06</v>
      </c>
      <c r="I407" s="5">
        <f t="shared" si="53"/>
        <v>0.9048374180359595</v>
      </c>
      <c r="K407" s="5">
        <f t="shared" si="57"/>
        <v>0</v>
      </c>
      <c r="L407" s="5">
        <f t="shared" si="58"/>
        <v>7.476334811895759E-06</v>
      </c>
      <c r="M407" s="11">
        <v>0</v>
      </c>
      <c r="N407" s="11">
        <v>7.476334811895759E-06</v>
      </c>
    </row>
    <row r="408" spans="1:14" ht="12.75">
      <c r="A408" s="4">
        <f t="shared" si="59"/>
        <v>36.80000000000025</v>
      </c>
      <c r="B408" s="1">
        <f t="shared" si="50"/>
        <v>100</v>
      </c>
      <c r="C408" s="5">
        <f t="shared" si="54"/>
        <v>8.002978909285753E-06</v>
      </c>
      <c r="D408" s="11">
        <v>8.002978909285753E-06</v>
      </c>
      <c r="E408" s="5">
        <f t="shared" si="51"/>
        <v>-4.398361704065996</v>
      </c>
      <c r="F408" s="5">
        <f t="shared" si="52"/>
        <v>-4.598361704065996</v>
      </c>
      <c r="G408" s="5">
        <f t="shared" si="55"/>
        <v>5.457988076496001E-06</v>
      </c>
      <c r="H408" s="5">
        <f t="shared" si="56"/>
        <v>2.1313329716665663E-06</v>
      </c>
      <c r="I408" s="5">
        <f t="shared" si="53"/>
        <v>0.9048374180359595</v>
      </c>
      <c r="K408" s="5">
        <f t="shared" si="57"/>
        <v>0</v>
      </c>
      <c r="L408" s="5">
        <f t="shared" si="58"/>
        <v>8.002978909285753E-06</v>
      </c>
      <c r="M408" s="11">
        <v>0</v>
      </c>
      <c r="N408" s="11">
        <v>8.002978909285753E-06</v>
      </c>
    </row>
    <row r="409" spans="1:14" ht="12.75">
      <c r="A409" s="4">
        <f t="shared" si="59"/>
        <v>36.900000000000254</v>
      </c>
      <c r="B409" s="1">
        <f t="shared" si="50"/>
        <v>100</v>
      </c>
      <c r="C409" s="5">
        <f t="shared" si="54"/>
        <v>8.563667802455972E-06</v>
      </c>
      <c r="D409" s="11">
        <v>8.563667802455972E-06</v>
      </c>
      <c r="E409" s="5">
        <f t="shared" si="51"/>
        <v>-4.384793174708014</v>
      </c>
      <c r="F409" s="5">
        <f t="shared" si="52"/>
        <v>-4.584793174708015</v>
      </c>
      <c r="G409" s="5">
        <f t="shared" si="55"/>
        <v>5.809440249748832E-06</v>
      </c>
      <c r="H409" s="5">
        <f t="shared" si="56"/>
        <v>2.274493442810943E-06</v>
      </c>
      <c r="I409" s="5">
        <f t="shared" si="53"/>
        <v>0.9048374180359595</v>
      </c>
      <c r="K409" s="5">
        <f t="shared" si="57"/>
        <v>0</v>
      </c>
      <c r="L409" s="5">
        <f t="shared" si="58"/>
        <v>8.563667802455972E-06</v>
      </c>
      <c r="M409" s="11">
        <v>0</v>
      </c>
      <c r="N409" s="11">
        <v>8.563667802455972E-06</v>
      </c>
    </row>
    <row r="410" spans="1:14" ht="12.75">
      <c r="A410" s="4">
        <f t="shared" si="59"/>
        <v>37.000000000000256</v>
      </c>
      <c r="B410" s="1">
        <f t="shared" si="50"/>
        <v>100</v>
      </c>
      <c r="C410" s="5">
        <f t="shared" si="54"/>
        <v>9.160395482187879E-06</v>
      </c>
      <c r="D410" s="11">
        <v>9.160395482187879E-06</v>
      </c>
      <c r="E410" s="5">
        <f t="shared" si="51"/>
        <v>-4.3712613667193</v>
      </c>
      <c r="F410" s="5">
        <f t="shared" si="52"/>
        <v>-4.5712613667193</v>
      </c>
      <c r="G410" s="5">
        <f t="shared" si="55"/>
        <v>6.181392242843309E-06</v>
      </c>
      <c r="H410" s="5">
        <f t="shared" si="56"/>
        <v>2.4264151009534274E-06</v>
      </c>
      <c r="I410" s="5">
        <f t="shared" si="53"/>
        <v>0.9048374180359595</v>
      </c>
      <c r="K410" s="5">
        <f t="shared" si="57"/>
        <v>0</v>
      </c>
      <c r="L410" s="5">
        <f t="shared" si="58"/>
        <v>9.160395482187879E-06</v>
      </c>
      <c r="M410" s="11">
        <v>0</v>
      </c>
      <c r="N410" s="11">
        <v>9.160395482187879E-06</v>
      </c>
    </row>
    <row r="411" spans="1:14" ht="12.75">
      <c r="A411" s="4">
        <f t="shared" si="59"/>
        <v>37.10000000000026</v>
      </c>
      <c r="B411" s="1">
        <f t="shared" si="50"/>
        <v>100</v>
      </c>
      <c r="C411" s="5">
        <f t="shared" si="54"/>
        <v>9.79525986364953E-06</v>
      </c>
      <c r="D411" s="11">
        <v>9.79525986364953E-06</v>
      </c>
      <c r="E411" s="5">
        <f t="shared" si="51"/>
        <v>-4.357766081873475</v>
      </c>
      <c r="F411" s="5">
        <f t="shared" si="52"/>
        <v>-4.557766081873475</v>
      </c>
      <c r="G411" s="5">
        <f t="shared" si="55"/>
        <v>6.574907576717415E-06</v>
      </c>
      <c r="H411" s="5">
        <f t="shared" si="56"/>
        <v>2.5875787911244785E-06</v>
      </c>
      <c r="I411" s="5">
        <f t="shared" si="53"/>
        <v>0.9048374180359595</v>
      </c>
      <c r="K411" s="5">
        <f t="shared" si="57"/>
        <v>0</v>
      </c>
      <c r="L411" s="5">
        <f t="shared" si="58"/>
        <v>9.79525986364953E-06</v>
      </c>
      <c r="M411" s="11">
        <v>0</v>
      </c>
      <c r="N411" s="11">
        <v>9.79525986364953E-06</v>
      </c>
    </row>
    <row r="412" spans="1:14" ht="12.75">
      <c r="A412" s="4">
        <f t="shared" si="59"/>
        <v>37.20000000000026</v>
      </c>
      <c r="B412" s="1">
        <f t="shared" si="50"/>
        <v>100</v>
      </c>
      <c r="C412" s="5">
        <f t="shared" si="54"/>
        <v>1.0470467441789594E-05</v>
      </c>
      <c r="D412" s="11">
        <v>1.0470467441789594E-05</v>
      </c>
      <c r="E412" s="5">
        <f t="shared" si="51"/>
        <v>-4.344307123544917</v>
      </c>
      <c r="F412" s="5">
        <f t="shared" si="52"/>
        <v>-4.544307123544917</v>
      </c>
      <c r="G412" s="5">
        <f t="shared" si="55"/>
        <v>6.991097481701125E-06</v>
      </c>
      <c r="H412" s="5">
        <f t="shared" si="56"/>
        <v>2.7584884743081517E-06</v>
      </c>
      <c r="I412" s="5">
        <f t="shared" si="53"/>
        <v>0.9048374180359595</v>
      </c>
      <c r="K412" s="5">
        <f t="shared" si="57"/>
        <v>0</v>
      </c>
      <c r="L412" s="5">
        <f t="shared" si="58"/>
        <v>1.0470467441789594E-05</v>
      </c>
      <c r="M412" s="11">
        <v>0</v>
      </c>
      <c r="N412" s="11">
        <v>1.0470467441789594E-05</v>
      </c>
    </row>
    <row r="413" spans="1:14" ht="12.75">
      <c r="A413" s="4">
        <f t="shared" si="59"/>
        <v>37.30000000000026</v>
      </c>
      <c r="B413" s="1">
        <f t="shared" si="50"/>
        <v>100</v>
      </c>
      <c r="C413" s="5">
        <f t="shared" si="54"/>
        <v>1.118833817629147E-05</v>
      </c>
      <c r="D413" s="11">
        <v>1.118833817629147E-05</v>
      </c>
      <c r="E413" s="5">
        <f t="shared" si="51"/>
        <v>-4.330884296691573</v>
      </c>
      <c r="F413" s="5">
        <f t="shared" si="52"/>
        <v>-4.530884296691573</v>
      </c>
      <c r="G413" s="5">
        <f t="shared" si="55"/>
        <v>7.431122659329326E-06</v>
      </c>
      <c r="H413" s="5">
        <f t="shared" si="56"/>
        <v>2.9396721633601075E-06</v>
      </c>
      <c r="I413" s="5">
        <f t="shared" si="53"/>
        <v>0.9048374180359595</v>
      </c>
      <c r="K413" s="5">
        <f t="shared" si="57"/>
        <v>0</v>
      </c>
      <c r="L413" s="5">
        <f t="shared" si="58"/>
        <v>1.118833817629147E-05</v>
      </c>
      <c r="M413" s="11">
        <v>0</v>
      </c>
      <c r="N413" s="11">
        <v>1.118833817629147E-05</v>
      </c>
    </row>
    <row r="414" spans="1:14" ht="12.75">
      <c r="A414" s="4">
        <f t="shared" si="59"/>
        <v>37.40000000000026</v>
      </c>
      <c r="B414" s="1">
        <f t="shared" si="50"/>
        <v>100</v>
      </c>
      <c r="C414" s="5">
        <f t="shared" si="54"/>
        <v>1.1951310481150726E-05</v>
      </c>
      <c r="D414" s="11">
        <v>1.1951310481150726E-05</v>
      </c>
      <c r="E414" s="5">
        <f t="shared" si="51"/>
        <v>-4.31749740783799</v>
      </c>
      <c r="F414" s="5">
        <f t="shared" si="52"/>
        <v>-4.517497407837991</v>
      </c>
      <c r="G414" s="5">
        <f t="shared" si="55"/>
        <v>7.896195090673075E-06</v>
      </c>
      <c r="H414" s="5">
        <f t="shared" si="56"/>
        <v>3.131682888679599E-06</v>
      </c>
      <c r="I414" s="5">
        <f t="shared" si="53"/>
        <v>0.9048374180359595</v>
      </c>
      <c r="K414" s="5">
        <f t="shared" si="57"/>
        <v>0</v>
      </c>
      <c r="L414" s="5">
        <f t="shared" si="58"/>
        <v>1.1951310481150726E-05</v>
      </c>
      <c r="M414" s="11">
        <v>0</v>
      </c>
      <c r="N414" s="11">
        <v>1.1951310481150726E-05</v>
      </c>
    </row>
    <row r="415" spans="1:14" ht="12.75">
      <c r="A415" s="4">
        <f t="shared" si="59"/>
        <v>37.50000000000026</v>
      </c>
      <c r="B415" s="1">
        <f t="shared" si="50"/>
        <v>100</v>
      </c>
      <c r="C415" s="5">
        <f t="shared" si="54"/>
        <v>1.2761946498872844E-05</v>
      </c>
      <c r="D415" s="11">
        <v>1.2761946498872844E-05</v>
      </c>
      <c r="E415" s="5">
        <f t="shared" si="51"/>
        <v>-4.304146265058597</v>
      </c>
      <c r="F415" s="5">
        <f t="shared" si="52"/>
        <v>-4.504146265058597</v>
      </c>
      <c r="G415" s="5">
        <f t="shared" si="55"/>
        <v>8.387579894852948E-06</v>
      </c>
      <c r="H415" s="5">
        <f t="shared" si="56"/>
        <v>3.3350996935244126E-06</v>
      </c>
      <c r="I415" s="5">
        <f t="shared" si="53"/>
        <v>0.9048374180359595</v>
      </c>
      <c r="K415" s="5">
        <f t="shared" si="57"/>
        <v>0</v>
      </c>
      <c r="L415" s="5">
        <f t="shared" si="58"/>
        <v>1.2761946498872844E-05</v>
      </c>
      <c r="M415" s="11">
        <v>0</v>
      </c>
      <c r="N415" s="11">
        <v>1.2761946498872844E-05</v>
      </c>
    </row>
    <row r="416" spans="1:14" ht="12.75">
      <c r="A416" s="4">
        <f t="shared" si="59"/>
        <v>37.600000000000264</v>
      </c>
      <c r="B416" s="1">
        <f t="shared" si="50"/>
        <v>100</v>
      </c>
      <c r="C416" s="5">
        <f t="shared" si="54"/>
        <v>1.3622937484511868E-05</v>
      </c>
      <c r="D416" s="11">
        <v>1.3622937484511868E-05</v>
      </c>
      <c r="E416" s="5">
        <f t="shared" si="51"/>
        <v>-4.290830677961177</v>
      </c>
      <c r="F416" s="5">
        <f t="shared" si="52"/>
        <v>-4.490830677961177</v>
      </c>
      <c r="G416" s="5">
        <f t="shared" si="55"/>
        <v>8.906597235625036E-06</v>
      </c>
      <c r="H416" s="5">
        <f t="shared" si="56"/>
        <v>3.5505286604120556E-06</v>
      </c>
      <c r="I416" s="5">
        <f t="shared" si="53"/>
        <v>0.9048374180359595</v>
      </c>
      <c r="K416" s="5">
        <f t="shared" si="57"/>
        <v>0</v>
      </c>
      <c r="L416" s="5">
        <f t="shared" si="58"/>
        <v>1.3622937484511868E-05</v>
      </c>
      <c r="M416" s="11">
        <v>0</v>
      </c>
      <c r="N416" s="11">
        <v>1.3622937484511868E-05</v>
      </c>
    </row>
    <row r="417" spans="1:14" ht="12.75">
      <c r="A417" s="4">
        <f t="shared" si="59"/>
        <v>37.700000000000266</v>
      </c>
      <c r="B417" s="1">
        <f t="shared" si="50"/>
        <v>100</v>
      </c>
      <c r="C417" s="5">
        <f t="shared" si="54"/>
        <v>1.45371093926338E-05</v>
      </c>
      <c r="D417" s="11">
        <v>1.45371093926338E-05</v>
      </c>
      <c r="E417" s="5">
        <f t="shared" si="51"/>
        <v>-4.277550457670595</v>
      </c>
      <c r="F417" s="5">
        <f t="shared" si="52"/>
        <v>-4.477550457670596</v>
      </c>
      <c r="G417" s="5">
        <f t="shared" si="55"/>
        <v>9.454624278149026E-06</v>
      </c>
      <c r="H417" s="5">
        <f t="shared" si="56"/>
        <v>3.7786039688292306E-06</v>
      </c>
      <c r="I417" s="5">
        <f t="shared" si="53"/>
        <v>0.9048374180359595</v>
      </c>
      <c r="K417" s="5">
        <f t="shared" si="57"/>
        <v>0</v>
      </c>
      <c r="L417" s="5">
        <f t="shared" si="58"/>
        <v>1.45371093926338E-05</v>
      </c>
      <c r="M417" s="11">
        <v>0</v>
      </c>
      <c r="N417" s="11">
        <v>1.45371093926338E-05</v>
      </c>
    </row>
    <row r="418" spans="1:14" ht="12.75">
      <c r="A418" s="4">
        <f t="shared" si="59"/>
        <v>37.80000000000027</v>
      </c>
      <c r="B418" s="1">
        <f t="shared" si="50"/>
        <v>100</v>
      </c>
      <c r="C418" s="5">
        <f t="shared" si="54"/>
        <v>1.55074287165745E-05</v>
      </c>
      <c r="D418" s="11">
        <v>1.55074287165745E-05</v>
      </c>
      <c r="E418" s="5">
        <f t="shared" si="51"/>
        <v>-4.264305416812711</v>
      </c>
      <c r="F418" s="5">
        <f t="shared" si="52"/>
        <v>-4.464305416812711</v>
      </c>
      <c r="G418" s="5">
        <f t="shared" si="55"/>
        <v>1.003309719604939E-05</v>
      </c>
      <c r="H418" s="5">
        <f t="shared" si="56"/>
        <v>4.019988984138578E-06</v>
      </c>
      <c r="I418" s="5">
        <f t="shared" si="53"/>
        <v>0.9048374180359595</v>
      </c>
      <c r="K418" s="5">
        <f t="shared" si="57"/>
        <v>0</v>
      </c>
      <c r="L418" s="5">
        <f t="shared" si="58"/>
        <v>1.55074287165745E-05</v>
      </c>
      <c r="M418" s="11">
        <v>0</v>
      </c>
      <c r="N418" s="11">
        <v>1.55074287165745E-05</v>
      </c>
    </row>
    <row r="419" spans="1:14" ht="12.75">
      <c r="A419" s="4">
        <f t="shared" si="59"/>
        <v>37.90000000000027</v>
      </c>
      <c r="B419" s="1">
        <f t="shared" si="50"/>
        <v>100</v>
      </c>
      <c r="C419" s="5">
        <f t="shared" si="54"/>
        <v>1.653700842690664E-05</v>
      </c>
      <c r="D419" s="11">
        <v>1.653700842690664E-05</v>
      </c>
      <c r="E419" s="5">
        <f t="shared" si="51"/>
        <v>-4.251095369498518</v>
      </c>
      <c r="F419" s="5">
        <f t="shared" si="52"/>
        <v>-4.4510953694985185</v>
      </c>
      <c r="G419" s="5">
        <f t="shared" si="55"/>
        <v>1.064351322910273E-05</v>
      </c>
      <c r="H419" s="5">
        <f t="shared" si="56"/>
        <v>4.275377379903134E-06</v>
      </c>
      <c r="I419" s="5">
        <f t="shared" si="53"/>
        <v>0.9048374180359595</v>
      </c>
      <c r="K419" s="5">
        <f t="shared" si="57"/>
        <v>0</v>
      </c>
      <c r="L419" s="5">
        <f t="shared" si="58"/>
        <v>1.653700842690664E-05</v>
      </c>
      <c r="M419" s="11">
        <v>0</v>
      </c>
      <c r="N419" s="11">
        <v>1.653700842690664E-05</v>
      </c>
    </row>
    <row r="420" spans="1:14" ht="12.75">
      <c r="A420" s="4">
        <f t="shared" si="59"/>
        <v>38.00000000000027</v>
      </c>
      <c r="B420" s="1">
        <f t="shared" si="50"/>
        <v>100</v>
      </c>
      <c r="C420" s="5">
        <f t="shared" si="54"/>
        <v>1.762911426434876E-05</v>
      </c>
      <c r="D420" s="11">
        <v>1.762911426434876E-05</v>
      </c>
      <c r="E420" s="5">
        <f t="shared" si="51"/>
        <v>-4.237920131308492</v>
      </c>
      <c r="F420" s="5">
        <f t="shared" si="52"/>
        <v>-4.437920131308492</v>
      </c>
      <c r="G420" s="5">
        <f t="shared" si="55"/>
        <v>1.1287432793105623E-05</v>
      </c>
      <c r="H420" s="5">
        <f t="shared" si="56"/>
        <v>4.545494291852137E-06</v>
      </c>
      <c r="I420" s="5">
        <f t="shared" si="53"/>
        <v>0.9048374180359595</v>
      </c>
      <c r="K420" s="5">
        <f t="shared" si="57"/>
        <v>0</v>
      </c>
      <c r="L420" s="5">
        <f t="shared" si="58"/>
        <v>1.762911426434876E-05</v>
      </c>
      <c r="M420" s="11">
        <v>0</v>
      </c>
      <c r="N420" s="11">
        <v>1.762911426434876E-05</v>
      </c>
    </row>
    <row r="421" spans="1:14" ht="12.75">
      <c r="A421" s="4">
        <f t="shared" si="59"/>
        <v>38.10000000000027</v>
      </c>
      <c r="B421" s="1">
        <f t="shared" si="50"/>
        <v>100</v>
      </c>
      <c r="C421" s="5">
        <f t="shared" si="54"/>
        <v>1.8787171115925555E-05</v>
      </c>
      <c r="D421" s="11">
        <v>1.8787171115925555E-05</v>
      </c>
      <c r="E421" s="5">
        <f t="shared" si="51"/>
        <v>-4.224779519277145</v>
      </c>
      <c r="F421" s="5">
        <f t="shared" si="52"/>
        <v>-4.424779519277145</v>
      </c>
      <c r="G421" s="5">
        <f t="shared" si="55"/>
        <v>1.1966481640701687E-05</v>
      </c>
      <c r="H421" s="5">
        <f t="shared" si="56"/>
        <v>4.831097506374782E-06</v>
      </c>
      <c r="I421" s="5">
        <f t="shared" si="53"/>
        <v>0.9048374180359595</v>
      </c>
      <c r="K421" s="5">
        <f t="shared" si="57"/>
        <v>0</v>
      </c>
      <c r="L421" s="5">
        <f t="shared" si="58"/>
        <v>1.8787171115925555E-05</v>
      </c>
      <c r="M421" s="11">
        <v>0</v>
      </c>
      <c r="N421" s="11">
        <v>1.8787171115925555E-05</v>
      </c>
    </row>
    <row r="422" spans="1:14" ht="12.75">
      <c r="A422" s="4">
        <f t="shared" si="59"/>
        <v>38.20000000000027</v>
      </c>
      <c r="B422" s="1">
        <f t="shared" si="50"/>
        <v>100</v>
      </c>
      <c r="C422" s="5">
        <f t="shared" si="54"/>
        <v>2.001476965670892E-05</v>
      </c>
      <c r="D422" s="11">
        <v>2.001476965670892E-05</v>
      </c>
      <c r="E422" s="5">
        <f t="shared" si="51"/>
        <v>-4.211673351877773</v>
      </c>
      <c r="F422" s="5">
        <f t="shared" si="52"/>
        <v>-4.4116733518777735</v>
      </c>
      <c r="G422" s="5">
        <f t="shared" si="55"/>
        <v>1.2682353075166297E-05</v>
      </c>
      <c r="H422" s="5">
        <f t="shared" si="56"/>
        <v>5.132978682764744E-06</v>
      </c>
      <c r="I422" s="5">
        <f t="shared" si="53"/>
        <v>0.9048374180359595</v>
      </c>
      <c r="K422" s="5">
        <f t="shared" si="57"/>
        <v>0</v>
      </c>
      <c r="L422" s="5">
        <f t="shared" si="58"/>
        <v>2.001476965670892E-05</v>
      </c>
      <c r="M422" s="11">
        <v>0</v>
      </c>
      <c r="N422" s="11">
        <v>2.001476965670892E-05</v>
      </c>
    </row>
    <row r="423" spans="1:14" ht="12.75">
      <c r="A423" s="4">
        <f t="shared" si="59"/>
        <v>38.300000000000274</v>
      </c>
      <c r="B423" s="1">
        <f t="shared" si="50"/>
        <v>100</v>
      </c>
      <c r="C423" s="5">
        <f t="shared" si="54"/>
        <v>2.1315673239730073E-05</v>
      </c>
      <c r="D423" s="11">
        <v>2.1315673239730073E-05</v>
      </c>
      <c r="E423" s="5">
        <f t="shared" si="51"/>
        <v>-4.19860144900742</v>
      </c>
      <c r="F423" s="5">
        <f t="shared" si="52"/>
        <v>-4.39860144900742</v>
      </c>
      <c r="G423" s="5">
        <f t="shared" si="55"/>
        <v>1.3436810217037909E-05</v>
      </c>
      <c r="H423" s="5">
        <f t="shared" si="56"/>
        <v>5.451964609770599E-06</v>
      </c>
      <c r="I423" s="5">
        <f t="shared" si="53"/>
        <v>0.9048374180359595</v>
      </c>
      <c r="K423" s="5">
        <f t="shared" si="57"/>
        <v>0</v>
      </c>
      <c r="L423" s="5">
        <f t="shared" si="58"/>
        <v>2.1315673239730073E-05</v>
      </c>
      <c r="M423" s="11">
        <v>0</v>
      </c>
      <c r="N423" s="11">
        <v>2.1315673239730073E-05</v>
      </c>
    </row>
    <row r="424" spans="1:14" ht="12.75">
      <c r="A424" s="4">
        <f t="shared" si="59"/>
        <v>38.400000000000276</v>
      </c>
      <c r="B424" s="1">
        <f t="shared" si="50"/>
        <v>100</v>
      </c>
      <c r="C424" s="5">
        <f t="shared" si="54"/>
        <v>2.2693824997696414E-05</v>
      </c>
      <c r="D424" s="11">
        <v>2.2693824997696414E-05</v>
      </c>
      <c r="E424" s="5">
        <f t="shared" si="51"/>
        <v>-4.185563631972014</v>
      </c>
      <c r="F424" s="5">
        <f t="shared" si="52"/>
        <v>-4.385563631972015</v>
      </c>
      <c r="G424" s="5">
        <f t="shared" si="55"/>
        <v>1.4231688324040093E-05</v>
      </c>
      <c r="H424" s="5">
        <f t="shared" si="56"/>
        <v>5.788918497451334E-06</v>
      </c>
      <c r="I424" s="5">
        <f t="shared" si="53"/>
        <v>0.9048374180359595</v>
      </c>
      <c r="K424" s="5">
        <f t="shared" si="57"/>
        <v>0</v>
      </c>
      <c r="L424" s="5">
        <f t="shared" si="58"/>
        <v>2.2693824997696414E-05</v>
      </c>
      <c r="M424" s="11">
        <v>0</v>
      </c>
      <c r="N424" s="11">
        <v>2.2693824997696414E-05</v>
      </c>
    </row>
    <row r="425" spans="1:14" ht="12.75">
      <c r="A425" s="4">
        <f t="shared" si="59"/>
        <v>38.50000000000028</v>
      </c>
      <c r="B425" s="1">
        <f aca="true" t="shared" si="60" ref="B425:B488">$B$12</f>
        <v>100</v>
      </c>
      <c r="C425" s="5">
        <f t="shared" si="54"/>
        <v>2.415335513781744E-05</v>
      </c>
      <c r="D425" s="11">
        <v>2.415335513781744E-05</v>
      </c>
      <c r="E425" s="5">
        <f aca="true" t="shared" si="61" ref="E425:E488">((LN(A425/B425))+($B$18+0.5*$B$16^2)*$B$14)/($B$16*SQRT($B$14))</f>
        <v>-4.1725597234717275</v>
      </c>
      <c r="F425" s="5">
        <f aca="true" t="shared" si="62" ref="F425:F488">E425-$B$16*SQRT($B$14)</f>
        <v>-4.372559723471728</v>
      </c>
      <c r="G425" s="5">
        <f t="shared" si="55"/>
        <v>1.5068897164405293E-05</v>
      </c>
      <c r="H425" s="5">
        <f t="shared" si="56"/>
        <v>6.1447413050030875E-06</v>
      </c>
      <c r="I425" s="5">
        <f aca="true" t="shared" si="63" ref="I425:I488">EXP(-$B$18*$B$14)</f>
        <v>0.9048374180359595</v>
      </c>
      <c r="K425" s="5">
        <f t="shared" si="57"/>
        <v>0</v>
      </c>
      <c r="L425" s="5">
        <f t="shared" si="58"/>
        <v>2.415335513781744E-05</v>
      </c>
      <c r="M425" s="11">
        <v>0</v>
      </c>
      <c r="N425" s="11">
        <v>2.415335513781744E-05</v>
      </c>
    </row>
    <row r="426" spans="1:14" ht="12.75">
      <c r="A426" s="4">
        <f t="shared" si="59"/>
        <v>38.60000000000028</v>
      </c>
      <c r="B426" s="1">
        <f t="shared" si="60"/>
        <v>100</v>
      </c>
      <c r="C426" s="5">
        <f aca="true" t="shared" si="64" ref="C426:C489">A426*G426-(B426*I426*H426)</f>
        <v>2.569858857600889E-05</v>
      </c>
      <c r="D426" s="11">
        <v>2.569858857600889E-05</v>
      </c>
      <c r="E426" s="5">
        <f t="shared" si="61"/>
        <v>-4.159589547586495</v>
      </c>
      <c r="F426" s="5">
        <f t="shared" si="62"/>
        <v>-4.359589547586495</v>
      </c>
      <c r="G426" s="5">
        <f aca="true" t="shared" si="65" ref="G426:G489">NORMSDIST(E426)</f>
        <v>1.5950423444599515E-05</v>
      </c>
      <c r="H426" s="5">
        <f aca="true" t="shared" si="66" ref="H426:H489">NORMSDIST(F426)</f>
        <v>6.520373103779953E-06</v>
      </c>
      <c r="I426" s="5">
        <f t="shared" si="63"/>
        <v>0.9048374180359595</v>
      </c>
      <c r="K426" s="5">
        <f aca="true" t="shared" si="67" ref="K426:K489">IF(B426&lt;=A426,A426-B426,0)</f>
        <v>0</v>
      </c>
      <c r="L426" s="5">
        <f aca="true" t="shared" si="68" ref="L426:L489">C426-K426</f>
        <v>2.569858857600889E-05</v>
      </c>
      <c r="M426" s="11">
        <v>0</v>
      </c>
      <c r="N426" s="11">
        <v>2.569858857600889E-05</v>
      </c>
    </row>
    <row r="427" spans="1:14" ht="12.75">
      <c r="A427" s="4">
        <f aca="true" t="shared" si="69" ref="A427:A490">A426+0.1</f>
        <v>38.70000000000028</v>
      </c>
      <c r="B427" s="1">
        <f t="shared" si="60"/>
        <v>100</v>
      </c>
      <c r="C427" s="5">
        <f t="shared" si="64"/>
        <v>2.733405269741496E-05</v>
      </c>
      <c r="D427" s="11">
        <v>2.733405269741496E-05</v>
      </c>
      <c r="E427" s="5">
        <f t="shared" si="61"/>
        <v>-4.14665292976174</v>
      </c>
      <c r="F427" s="5">
        <f t="shared" si="62"/>
        <v>-4.34665292976174</v>
      </c>
      <c r="G427" s="5">
        <f t="shared" si="65"/>
        <v>1.6878333291447944E-05</v>
      </c>
      <c r="H427" s="5">
        <f t="shared" si="66"/>
        <v>6.916794478284416E-06</v>
      </c>
      <c r="I427" s="5">
        <f t="shared" si="63"/>
        <v>0.9048374180359595</v>
      </c>
      <c r="K427" s="5">
        <f t="shared" si="67"/>
        <v>0</v>
      </c>
      <c r="L427" s="5">
        <f t="shared" si="68"/>
        <v>2.733405269741496E-05</v>
      </c>
      <c r="M427" s="11">
        <v>0</v>
      </c>
      <c r="N427" s="11">
        <v>2.733405269741496E-05</v>
      </c>
    </row>
    <row r="428" spans="1:14" ht="12.75">
      <c r="A428" s="4">
        <f t="shared" si="69"/>
        <v>38.80000000000028</v>
      </c>
      <c r="B428" s="1">
        <f t="shared" si="60"/>
        <v>100</v>
      </c>
      <c r="C428" s="5">
        <f t="shared" si="64"/>
        <v>2.9064485475071688E-05</v>
      </c>
      <c r="D428" s="11">
        <v>2.9064485475071688E-05</v>
      </c>
      <c r="E428" s="5">
        <f t="shared" si="61"/>
        <v>-4.133749696794282</v>
      </c>
      <c r="F428" s="5">
        <f t="shared" si="62"/>
        <v>-4.333749696794282</v>
      </c>
      <c r="G428" s="5">
        <f t="shared" si="65"/>
        <v>1.7854774788994554E-05</v>
      </c>
      <c r="H428" s="5">
        <f t="shared" si="66"/>
        <v>7.335027963129015E-06</v>
      </c>
      <c r="I428" s="5">
        <f t="shared" si="63"/>
        <v>0.9048374180359595</v>
      </c>
      <c r="K428" s="5">
        <f t="shared" si="67"/>
        <v>0</v>
      </c>
      <c r="L428" s="5">
        <f t="shared" si="68"/>
        <v>2.9064485475071688E-05</v>
      </c>
      <c r="M428" s="11">
        <v>0</v>
      </c>
      <c r="N428" s="11">
        <v>2.9064485475071688E-05</v>
      </c>
    </row>
    <row r="429" spans="1:14" ht="12.75">
      <c r="A429" s="4">
        <f t="shared" si="69"/>
        <v>38.90000000000028</v>
      </c>
      <c r="B429" s="1">
        <f t="shared" si="60"/>
        <v>100</v>
      </c>
      <c r="C429" s="5">
        <f t="shared" si="64"/>
        <v>3.0894843753978096E-05</v>
      </c>
      <c r="D429" s="11">
        <v>3.0894843753978096E-05</v>
      </c>
      <c r="E429" s="5">
        <f t="shared" si="61"/>
        <v>-4.120879676818417</v>
      </c>
      <c r="F429" s="5">
        <f t="shared" si="62"/>
        <v>-4.320879676818417</v>
      </c>
      <c r="G429" s="5">
        <f t="shared" si="65"/>
        <v>1.8881980570095713E-05</v>
      </c>
      <c r="H429" s="5">
        <f t="shared" si="66"/>
        <v>7.77613951852274E-06</v>
      </c>
      <c r="I429" s="5">
        <f t="shared" si="63"/>
        <v>0.9048374180359595</v>
      </c>
      <c r="K429" s="5">
        <f t="shared" si="67"/>
        <v>0</v>
      </c>
      <c r="L429" s="5">
        <f t="shared" si="68"/>
        <v>3.0894843753978096E-05</v>
      </c>
      <c r="M429" s="11">
        <v>0</v>
      </c>
      <c r="N429" s="11">
        <v>3.0894843753978096E-05</v>
      </c>
    </row>
    <row r="430" spans="1:14" ht="12.75">
      <c r="A430" s="4">
        <f t="shared" si="69"/>
        <v>39.000000000000284</v>
      </c>
      <c r="B430" s="1">
        <f t="shared" si="60"/>
        <v>100</v>
      </c>
      <c r="C430" s="5">
        <f t="shared" si="64"/>
        <v>3.283031187259586E-05</v>
      </c>
      <c r="D430" s="11">
        <v>3.283031187259586E-05</v>
      </c>
      <c r="E430" s="5">
        <f t="shared" si="61"/>
        <v>-4.108042699292188</v>
      </c>
      <c r="F430" s="5">
        <f t="shared" si="62"/>
        <v>-4.308042699292188</v>
      </c>
      <c r="G430" s="5">
        <f t="shared" si="65"/>
        <v>1.9962270463858012E-05</v>
      </c>
      <c r="H430" s="5">
        <f t="shared" si="66"/>
        <v>8.241240043282971E-06</v>
      </c>
      <c r="I430" s="5">
        <f t="shared" si="63"/>
        <v>0.9048374180359595</v>
      </c>
      <c r="K430" s="5">
        <f t="shared" si="67"/>
        <v>0</v>
      </c>
      <c r="L430" s="5">
        <f t="shared" si="68"/>
        <v>3.283031187259586E-05</v>
      </c>
      <c r="M430" s="11">
        <v>0</v>
      </c>
      <c r="N430" s="11">
        <v>3.283031187259586E-05</v>
      </c>
    </row>
    <row r="431" spans="1:14" ht="12.75">
      <c r="A431" s="4">
        <f t="shared" si="69"/>
        <v>39.100000000000286</v>
      </c>
      <c r="B431" s="1">
        <f t="shared" si="60"/>
        <v>100</v>
      </c>
      <c r="C431" s="5">
        <f t="shared" si="64"/>
        <v>3.4876310509934154E-05</v>
      </c>
      <c r="D431" s="11">
        <v>3.4876310509934154E-05</v>
      </c>
      <c r="E431" s="5">
        <f t="shared" si="61"/>
        <v>-4.09523859498382</v>
      </c>
      <c r="F431" s="5">
        <f t="shared" si="62"/>
        <v>-4.29523859498382</v>
      </c>
      <c r="G431" s="5">
        <f t="shared" si="65"/>
        <v>2.1098054198143146E-05</v>
      </c>
      <c r="H431" s="5">
        <f t="shared" si="66"/>
        <v>8.731486926705223E-06</v>
      </c>
      <c r="I431" s="5">
        <f t="shared" si="63"/>
        <v>0.9048374180359595</v>
      </c>
      <c r="K431" s="5">
        <f t="shared" si="67"/>
        <v>0</v>
      </c>
      <c r="L431" s="5">
        <f t="shared" si="68"/>
        <v>3.4876310509934154E-05</v>
      </c>
      <c r="M431" s="11">
        <v>0</v>
      </c>
      <c r="N431" s="11">
        <v>3.4876310509934154E-05</v>
      </c>
    </row>
    <row r="432" spans="1:14" ht="12.75">
      <c r="A432" s="4">
        <f t="shared" si="69"/>
        <v>39.20000000000029</v>
      </c>
      <c r="B432" s="1">
        <f t="shared" si="60"/>
        <v>100</v>
      </c>
      <c r="C432" s="5">
        <f t="shared" si="64"/>
        <v>3.703850581718532E-05</v>
      </c>
      <c r="D432" s="11">
        <v>3.703850581718532E-05</v>
      </c>
      <c r="E432" s="5">
        <f t="shared" si="61"/>
        <v>-4.082467195958336</v>
      </c>
      <c r="F432" s="5">
        <f t="shared" si="62"/>
        <v>-4.282467195958336</v>
      </c>
      <c r="G432" s="5">
        <f t="shared" si="65"/>
        <v>2.2291834157917023E-05</v>
      </c>
      <c r="H432" s="5">
        <f t="shared" si="66"/>
        <v>9.248085639401715E-06</v>
      </c>
      <c r="I432" s="5">
        <f t="shared" si="63"/>
        <v>0.9048374180359595</v>
      </c>
      <c r="K432" s="5">
        <f t="shared" si="67"/>
        <v>0</v>
      </c>
      <c r="L432" s="5">
        <f t="shared" si="68"/>
        <v>3.703850581718532E-05</v>
      </c>
      <c r="M432" s="11">
        <v>0</v>
      </c>
      <c r="N432" s="11">
        <v>3.703850581718532E-05</v>
      </c>
    </row>
    <row r="433" spans="1:14" ht="12.75">
      <c r="A433" s="4">
        <f t="shared" si="69"/>
        <v>39.30000000000029</v>
      </c>
      <c r="B433" s="1">
        <f t="shared" si="60"/>
        <v>100</v>
      </c>
      <c r="C433" s="5">
        <f t="shared" si="64"/>
        <v>3.932281883150092E-05</v>
      </c>
      <c r="D433" s="11">
        <v>3.932281883150092E-05</v>
      </c>
      <c r="E433" s="5">
        <f t="shared" si="61"/>
        <v>-4.069728335564342</v>
      </c>
      <c r="F433" s="5">
        <f t="shared" si="62"/>
        <v>-4.269728335564342</v>
      </c>
      <c r="G433" s="5">
        <f t="shared" si="65"/>
        <v>2.354620819966513E-05</v>
      </c>
      <c r="H433" s="5">
        <f t="shared" si="66"/>
        <v>9.792291363663885E-06</v>
      </c>
      <c r="I433" s="5">
        <f t="shared" si="63"/>
        <v>0.9048374180359595</v>
      </c>
      <c r="K433" s="5">
        <f t="shared" si="67"/>
        <v>0</v>
      </c>
      <c r="L433" s="5">
        <f t="shared" si="68"/>
        <v>3.932281883150092E-05</v>
      </c>
      <c r="M433" s="11">
        <v>0</v>
      </c>
      <c r="N433" s="11">
        <v>3.932281883150092E-05</v>
      </c>
    </row>
    <row r="434" spans="1:14" ht="12.75">
      <c r="A434" s="4">
        <f t="shared" si="69"/>
        <v>39.40000000000029</v>
      </c>
      <c r="B434" s="1">
        <f t="shared" si="60"/>
        <v>100</v>
      </c>
      <c r="C434" s="5">
        <f t="shared" si="64"/>
        <v>4.17354351534726E-05</v>
      </c>
      <c r="D434" s="11">
        <v>4.17354351534726E-05</v>
      </c>
      <c r="E434" s="5">
        <f t="shared" si="61"/>
        <v>-4.057021848420979</v>
      </c>
      <c r="F434" s="5">
        <f t="shared" si="62"/>
        <v>-4.257021848420979</v>
      </c>
      <c r="G434" s="5">
        <f t="shared" si="65"/>
        <v>2.4863872521430075E-05</v>
      </c>
      <c r="H434" s="5">
        <f t="shared" si="66"/>
        <v>1.0365410663792929E-05</v>
      </c>
      <c r="I434" s="5">
        <f t="shared" si="63"/>
        <v>0.9048374180359595</v>
      </c>
      <c r="K434" s="5">
        <f t="shared" si="67"/>
        <v>0</v>
      </c>
      <c r="L434" s="5">
        <f t="shared" si="68"/>
        <v>4.17354351534726E-05</v>
      </c>
      <c r="M434" s="11">
        <v>0</v>
      </c>
      <c r="N434" s="11">
        <v>4.17354351534726E-05</v>
      </c>
    </row>
    <row r="435" spans="1:14" ht="12.75">
      <c r="A435" s="4">
        <f t="shared" si="69"/>
        <v>39.50000000000029</v>
      </c>
      <c r="B435" s="1">
        <f t="shared" si="60"/>
        <v>100</v>
      </c>
      <c r="C435" s="5">
        <f t="shared" si="64"/>
        <v>4.4282814954843064E-05</v>
      </c>
      <c r="D435" s="11">
        <v>4.4282814954843064E-05</v>
      </c>
      <c r="E435" s="5">
        <f t="shared" si="61"/>
        <v>-4.044347570405039</v>
      </c>
      <c r="F435" s="5">
        <f t="shared" si="62"/>
        <v>-4.244347570405039</v>
      </c>
      <c r="G435" s="5">
        <f t="shared" si="65"/>
        <v>2.6247624588915386E-05</v>
      </c>
      <c r="H435" s="5">
        <f t="shared" si="66"/>
        <v>1.0968803196287347E-05</v>
      </c>
      <c r="I435" s="5">
        <f t="shared" si="63"/>
        <v>0.9048374180359595</v>
      </c>
      <c r="K435" s="5">
        <f t="shared" si="67"/>
        <v>0</v>
      </c>
      <c r="L435" s="5">
        <f t="shared" si="68"/>
        <v>4.4282814954843064E-05</v>
      </c>
      <c r="M435" s="11">
        <v>0</v>
      </c>
      <c r="N435" s="11">
        <v>4.4282814954843064E-05</v>
      </c>
    </row>
    <row r="436" spans="1:14" ht="12.75">
      <c r="A436" s="4">
        <f t="shared" si="69"/>
        <v>39.60000000000029</v>
      </c>
      <c r="B436" s="1">
        <f t="shared" si="60"/>
        <v>100</v>
      </c>
      <c r="C436" s="5">
        <f t="shared" si="64"/>
        <v>4.697170322824065E-05</v>
      </c>
      <c r="D436" s="11">
        <v>4.697170322824065E-05</v>
      </c>
      <c r="E436" s="5">
        <f t="shared" si="61"/>
        <v>-4.031705338638245</v>
      </c>
      <c r="F436" s="5">
        <f t="shared" si="62"/>
        <v>-4.231705338638245</v>
      </c>
      <c r="G436" s="5">
        <f t="shared" si="65"/>
        <v>2.770036611798865E-05</v>
      </c>
      <c r="H436" s="5">
        <f t="shared" si="66"/>
        <v>1.160388346144181E-05</v>
      </c>
      <c r="I436" s="5">
        <f t="shared" si="63"/>
        <v>0.9048374180359595</v>
      </c>
      <c r="K436" s="5">
        <f t="shared" si="67"/>
        <v>0</v>
      </c>
      <c r="L436" s="5">
        <f t="shared" si="68"/>
        <v>4.697170322824065E-05</v>
      </c>
      <c r="M436" s="11">
        <v>0</v>
      </c>
      <c r="N436" s="11">
        <v>4.697170322824065E-05</v>
      </c>
    </row>
    <row r="437" spans="1:14" ht="12.75">
      <c r="A437" s="4">
        <f t="shared" si="69"/>
        <v>39.700000000000294</v>
      </c>
      <c r="B437" s="1">
        <f t="shared" si="60"/>
        <v>100</v>
      </c>
      <c r="C437" s="5">
        <f t="shared" si="64"/>
        <v>4.980914041569865E-05</v>
      </c>
      <c r="D437" s="11">
        <v>4.980914041569865E-05</v>
      </c>
      <c r="E437" s="5">
        <f t="shared" si="61"/>
        <v>-4.019094991474696</v>
      </c>
      <c r="F437" s="5">
        <f t="shared" si="62"/>
        <v>-4.219094991474696</v>
      </c>
      <c r="G437" s="5">
        <f t="shared" si="65"/>
        <v>2.922510611325091E-05</v>
      </c>
      <c r="H437" s="5">
        <f t="shared" si="66"/>
        <v>1.2272122595136103E-05</v>
      </c>
      <c r="I437" s="5">
        <f t="shared" si="63"/>
        <v>0.9048374180359595</v>
      </c>
      <c r="K437" s="5">
        <f t="shared" si="67"/>
        <v>0</v>
      </c>
      <c r="L437" s="5">
        <f t="shared" si="68"/>
        <v>4.980914041569865E-05</v>
      </c>
      <c r="M437" s="11">
        <v>0</v>
      </c>
      <c r="N437" s="11">
        <v>4.980914041569865E-05</v>
      </c>
    </row>
    <row r="438" spans="1:14" ht="12.75">
      <c r="A438" s="4">
        <f t="shared" si="69"/>
        <v>39.800000000000296</v>
      </c>
      <c r="B438" s="1">
        <f t="shared" si="60"/>
        <v>100</v>
      </c>
      <c r="C438" s="5">
        <f t="shared" si="64"/>
        <v>5.280247324103513E-05</v>
      </c>
      <c r="D438" s="11">
        <v>5.280247324103513E-05</v>
      </c>
      <c r="E438" s="5">
        <f t="shared" si="61"/>
        <v>-4.00651636848846</v>
      </c>
      <c r="F438" s="5">
        <f t="shared" si="62"/>
        <v>-4.20651636848846</v>
      </c>
      <c r="G438" s="5">
        <f t="shared" si="65"/>
        <v>3.082496396233925E-05</v>
      </c>
      <c r="H438" s="5">
        <f t="shared" si="66"/>
        <v>1.2975050203034577E-05</v>
      </c>
      <c r="I438" s="5">
        <f t="shared" si="63"/>
        <v>0.9048374180359595</v>
      </c>
      <c r="K438" s="5">
        <f t="shared" si="67"/>
        <v>0</v>
      </c>
      <c r="L438" s="5">
        <f t="shared" si="68"/>
        <v>5.280247324103513E-05</v>
      </c>
      <c r="M438" s="11">
        <v>0</v>
      </c>
      <c r="N438" s="11">
        <v>5.280247324103513E-05</v>
      </c>
    </row>
    <row r="439" spans="1:14" ht="12.75">
      <c r="A439" s="4">
        <f t="shared" si="69"/>
        <v>39.9000000000003</v>
      </c>
      <c r="B439" s="1">
        <f t="shared" si="60"/>
        <v>100</v>
      </c>
      <c r="C439" s="5">
        <f t="shared" si="64"/>
        <v>5.595936596355716E-05</v>
      </c>
      <c r="D439" s="11">
        <v>5.595936596355716E-05</v>
      </c>
      <c r="E439" s="5">
        <f t="shared" si="61"/>
        <v>-3.9939693104613307</v>
      </c>
      <c r="F439" s="5">
        <f t="shared" si="62"/>
        <v>-4.1939693104613305</v>
      </c>
      <c r="G439" s="5">
        <f t="shared" si="65"/>
        <v>3.250317258640667E-05</v>
      </c>
      <c r="H439" s="5">
        <f t="shared" si="66"/>
        <v>1.3714256235419775E-05</v>
      </c>
      <c r="I439" s="5">
        <f t="shared" si="63"/>
        <v>0.9048374180359595</v>
      </c>
      <c r="K439" s="5">
        <f t="shared" si="67"/>
        <v>0</v>
      </c>
      <c r="L439" s="5">
        <f t="shared" si="68"/>
        <v>5.595936596355716E-05</v>
      </c>
      <c r="M439" s="11">
        <v>0</v>
      </c>
      <c r="N439" s="11">
        <v>5.595936596355716E-05</v>
      </c>
    </row>
    <row r="440" spans="1:14" ht="12.75">
      <c r="A440" s="4">
        <f t="shared" si="69"/>
        <v>40.0000000000003</v>
      </c>
      <c r="B440" s="1">
        <f t="shared" si="60"/>
        <v>100</v>
      </c>
      <c r="C440" s="5">
        <f t="shared" si="64"/>
        <v>5.928781185808281E-05</v>
      </c>
      <c r="D440" s="11">
        <v>5.928781185808281E-05</v>
      </c>
      <c r="E440" s="5">
        <f t="shared" si="61"/>
        <v>-3.981453659370738</v>
      </c>
      <c r="F440" s="5">
        <f t="shared" si="62"/>
        <v>-4.181453659370738</v>
      </c>
      <c r="G440" s="5">
        <f t="shared" si="65"/>
        <v>3.42630816464462E-05</v>
      </c>
      <c r="H440" s="5">
        <f t="shared" si="66"/>
        <v>1.4491392905102707E-05</v>
      </c>
      <c r="I440" s="5">
        <f t="shared" si="63"/>
        <v>0.9048374180359595</v>
      </c>
      <c r="K440" s="5">
        <f t="shared" si="67"/>
        <v>0</v>
      </c>
      <c r="L440" s="5">
        <f t="shared" si="68"/>
        <v>5.928781185808281E-05</v>
      </c>
      <c r="M440" s="11">
        <v>0</v>
      </c>
      <c r="N440" s="11">
        <v>5.928781185808281E-05</v>
      </c>
    </row>
    <row r="441" spans="1:14" ht="12.75">
      <c r="A441" s="4">
        <f t="shared" si="69"/>
        <v>40.1000000000003</v>
      </c>
      <c r="B441" s="1">
        <f t="shared" si="60"/>
        <v>100</v>
      </c>
      <c r="C441" s="5">
        <f t="shared" si="64"/>
        <v>6.279614507088038E-05</v>
      </c>
      <c r="D441" s="11">
        <v>6.279614507088038E-05</v>
      </c>
      <c r="E441" s="5">
        <f t="shared" si="61"/>
        <v>-3.968969258377802</v>
      </c>
      <c r="F441" s="5">
        <f t="shared" si="62"/>
        <v>-4.1689692583778015</v>
      </c>
      <c r="G441" s="5">
        <f t="shared" si="65"/>
        <v>3.61081608054592E-05</v>
      </c>
      <c r="H441" s="5">
        <f t="shared" si="66"/>
        <v>1.530817664718853E-05</v>
      </c>
      <c r="I441" s="5">
        <f t="shared" si="63"/>
        <v>0.9048374180359595</v>
      </c>
      <c r="K441" s="5">
        <f t="shared" si="67"/>
        <v>0</v>
      </c>
      <c r="L441" s="5">
        <f t="shared" si="68"/>
        <v>6.279614507088038E-05</v>
      </c>
      <c r="M441" s="11">
        <v>0</v>
      </c>
      <c r="N441" s="11">
        <v>6.279614507088038E-05</v>
      </c>
    </row>
    <row r="442" spans="1:14" ht="12.75">
      <c r="A442" s="4">
        <f t="shared" si="69"/>
        <v>40.2000000000003</v>
      </c>
      <c r="B442" s="1">
        <f t="shared" si="60"/>
        <v>100</v>
      </c>
      <c r="C442" s="5">
        <f t="shared" si="64"/>
        <v>6.649305279351103E-05</v>
      </c>
      <c r="D442" s="11">
        <v>6.649305279351103E-05</v>
      </c>
      <c r="E442" s="5">
        <f t="shared" si="61"/>
        <v>-3.9565159518155424</v>
      </c>
      <c r="F442" s="5">
        <f t="shared" si="62"/>
        <v>-4.156515951815543</v>
      </c>
      <c r="G442" s="5">
        <f t="shared" si="65"/>
        <v>3.804200304580174E-05</v>
      </c>
      <c r="H442" s="5">
        <f t="shared" si="66"/>
        <v>1.6166390121474805E-05</v>
      </c>
      <c r="I442" s="5">
        <f t="shared" si="63"/>
        <v>0.9048374180359595</v>
      </c>
      <c r="K442" s="5">
        <f t="shared" si="67"/>
        <v>0</v>
      </c>
      <c r="L442" s="5">
        <f t="shared" si="68"/>
        <v>6.649305279351103E-05</v>
      </c>
      <c r="M442" s="11">
        <v>0</v>
      </c>
      <c r="N442" s="11">
        <v>6.649305279351103E-05</v>
      </c>
    </row>
    <row r="443" spans="1:14" ht="12.75">
      <c r="A443" s="4">
        <f t="shared" si="69"/>
        <v>40.3000000000003</v>
      </c>
      <c r="B443" s="1">
        <f t="shared" si="60"/>
        <v>100</v>
      </c>
      <c r="C443" s="5">
        <f t="shared" si="64"/>
        <v>7.038758776196788E-05</v>
      </c>
      <c r="D443" s="11">
        <v>7.038758776196788E-05</v>
      </c>
      <c r="E443" s="5">
        <f t="shared" si="61"/>
        <v>-3.944093585177233</v>
      </c>
      <c r="F443" s="5">
        <f t="shared" si="62"/>
        <v>-4.144093585177233</v>
      </c>
      <c r="G443" s="5">
        <f t="shared" si="65"/>
        <v>4.006832804193117E-05</v>
      </c>
      <c r="H443" s="5">
        <f t="shared" si="66"/>
        <v>1.706788425792638E-05</v>
      </c>
      <c r="I443" s="5">
        <f t="shared" si="63"/>
        <v>0.9048374180359595</v>
      </c>
      <c r="K443" s="5">
        <f t="shared" si="67"/>
        <v>0</v>
      </c>
      <c r="L443" s="5">
        <f t="shared" si="68"/>
        <v>7.038758776196788E-05</v>
      </c>
      <c r="M443" s="11">
        <v>0</v>
      </c>
      <c r="N443" s="11">
        <v>7.038758776196788E-05</v>
      </c>
    </row>
    <row r="444" spans="1:14" ht="12.75">
      <c r="A444" s="4">
        <f t="shared" si="69"/>
        <v>40.400000000000304</v>
      </c>
      <c r="B444" s="1">
        <f t="shared" si="60"/>
        <v>100</v>
      </c>
      <c r="C444" s="5">
        <f t="shared" si="64"/>
        <v>7.448918115110438E-05</v>
      </c>
      <c r="D444" s="11">
        <v>7.448918115110438E-05</v>
      </c>
      <c r="E444" s="5">
        <f t="shared" si="61"/>
        <v>-3.931702005104897</v>
      </c>
      <c r="F444" s="5">
        <f t="shared" si="62"/>
        <v>-4.131702005104897</v>
      </c>
      <c r="G444" s="5">
        <f t="shared" si="65"/>
        <v>4.2190985588330676E-05</v>
      </c>
      <c r="H444" s="5">
        <f t="shared" si="66"/>
        <v>1.801458034478287E-05</v>
      </c>
      <c r="I444" s="5">
        <f t="shared" si="63"/>
        <v>0.9048374180359595</v>
      </c>
      <c r="K444" s="5">
        <f t="shared" si="67"/>
        <v>0</v>
      </c>
      <c r="L444" s="5">
        <f t="shared" si="68"/>
        <v>7.448918115110438E-05</v>
      </c>
      <c r="M444" s="11">
        <v>0</v>
      </c>
      <c r="N444" s="11">
        <v>7.448918115110438E-05</v>
      </c>
    </row>
    <row r="445" spans="1:14" ht="12.75">
      <c r="A445" s="4">
        <f t="shared" si="69"/>
        <v>40.500000000000306</v>
      </c>
      <c r="B445" s="1">
        <f t="shared" si="60"/>
        <v>100</v>
      </c>
      <c r="C445" s="5">
        <f t="shared" si="64"/>
        <v>7.880765567164064E-05</v>
      </c>
      <c r="D445" s="11">
        <v>7.880765567164064E-05</v>
      </c>
      <c r="E445" s="5">
        <f t="shared" si="61"/>
        <v>-3.919341059377951</v>
      </c>
      <c r="F445" s="5">
        <f t="shared" si="62"/>
        <v>-4.119341059377951</v>
      </c>
      <c r="G445" s="5">
        <f t="shared" si="65"/>
        <v>4.441395908161283E-05</v>
      </c>
      <c r="H445" s="5">
        <f t="shared" si="66"/>
        <v>1.9008472161408108E-05</v>
      </c>
      <c r="I445" s="5">
        <f t="shared" si="63"/>
        <v>0.9048374180359595</v>
      </c>
      <c r="K445" s="5">
        <f t="shared" si="67"/>
        <v>0</v>
      </c>
      <c r="L445" s="5">
        <f t="shared" si="68"/>
        <v>7.880765567164064E-05</v>
      </c>
      <c r="M445" s="11">
        <v>0</v>
      </c>
      <c r="N445" s="11">
        <v>7.880765567164064E-05</v>
      </c>
    </row>
    <row r="446" spans="1:14" ht="12.75">
      <c r="A446" s="4">
        <f t="shared" si="69"/>
        <v>40.60000000000031</v>
      </c>
      <c r="B446" s="1">
        <f t="shared" si="60"/>
        <v>100</v>
      </c>
      <c r="C446" s="5">
        <f t="shared" si="64"/>
        <v>8.335323920904102E-05</v>
      </c>
      <c r="D446" s="11">
        <v>8.335323920904102E-05</v>
      </c>
      <c r="E446" s="5">
        <f t="shared" si="61"/>
        <v>-3.907010596901984</v>
      </c>
      <c r="F446" s="5">
        <f t="shared" si="62"/>
        <v>-4.107010596901984</v>
      </c>
      <c r="G446" s="5">
        <f t="shared" si="65"/>
        <v>4.674136905680193E-05</v>
      </c>
      <c r="H446" s="5">
        <f t="shared" si="66"/>
        <v>2.0051628152550904E-05</v>
      </c>
      <c r="I446" s="5">
        <f t="shared" si="63"/>
        <v>0.9048374180359595</v>
      </c>
      <c r="K446" s="5">
        <f t="shared" si="67"/>
        <v>0</v>
      </c>
      <c r="L446" s="5">
        <f t="shared" si="68"/>
        <v>8.335323920904102E-05</v>
      </c>
      <c r="M446" s="11">
        <v>0</v>
      </c>
      <c r="N446" s="11">
        <v>8.335323920904102E-05</v>
      </c>
    </row>
    <row r="447" spans="1:14" ht="12.75">
      <c r="A447" s="4">
        <f t="shared" si="69"/>
        <v>40.70000000000031</v>
      </c>
      <c r="B447" s="1">
        <f t="shared" si="60"/>
        <v>100</v>
      </c>
      <c r="C447" s="5">
        <f t="shared" si="64"/>
        <v>8.813657866949313E-05</v>
      </c>
      <c r="D447" s="11">
        <v>8.813657866949313E-05</v>
      </c>
      <c r="E447" s="5">
        <f t="shared" si="61"/>
        <v>-3.894710467697672</v>
      </c>
      <c r="F447" s="5">
        <f t="shared" si="62"/>
        <v>-4.094710467697672</v>
      </c>
      <c r="G447" s="5">
        <f t="shared" si="65"/>
        <v>4.9177476778017315E-05</v>
      </c>
      <c r="H447" s="5">
        <f t="shared" si="66"/>
        <v>2.1146193648236E-05</v>
      </c>
      <c r="I447" s="5">
        <f t="shared" si="63"/>
        <v>0.9048374180359595</v>
      </c>
      <c r="K447" s="5">
        <f t="shared" si="67"/>
        <v>0</v>
      </c>
      <c r="L447" s="5">
        <f t="shared" si="68"/>
        <v>8.813657866949313E-05</v>
      </c>
      <c r="M447" s="11">
        <v>0</v>
      </c>
      <c r="N447" s="11">
        <v>8.813657866949313E-05</v>
      </c>
    </row>
    <row r="448" spans="1:14" ht="12.75">
      <c r="A448" s="4">
        <f t="shared" si="69"/>
        <v>40.80000000000031</v>
      </c>
      <c r="B448" s="1">
        <f t="shared" si="60"/>
        <v>100</v>
      </c>
      <c r="C448" s="5">
        <f t="shared" si="64"/>
        <v>9.316875428439864E-05</v>
      </c>
      <c r="D448" s="11">
        <v>9.316875428439864E-05</v>
      </c>
      <c r="E448" s="5">
        <f t="shared" si="61"/>
        <v>-3.882440522889839</v>
      </c>
      <c r="F448" s="5">
        <f t="shared" si="62"/>
        <v>-4.082440522889839</v>
      </c>
      <c r="G448" s="5">
        <f t="shared" si="65"/>
        <v>5.1726687881892275E-05</v>
      </c>
      <c r="H448" s="5">
        <f t="shared" si="66"/>
        <v>2.2294393126176537E-05</v>
      </c>
      <c r="I448" s="5">
        <f t="shared" si="63"/>
        <v>0.9048374180359595</v>
      </c>
      <c r="K448" s="5">
        <f t="shared" si="67"/>
        <v>0</v>
      </c>
      <c r="L448" s="5">
        <f t="shared" si="68"/>
        <v>9.316875428439864E-05</v>
      </c>
      <c r="M448" s="11">
        <v>0</v>
      </c>
      <c r="N448" s="11">
        <v>9.316875428439864E-05</v>
      </c>
    </row>
    <row r="449" spans="1:14" ht="12.75">
      <c r="A449" s="4">
        <f t="shared" si="69"/>
        <v>40.90000000000031</v>
      </c>
      <c r="B449" s="1">
        <f t="shared" si="60"/>
        <v>100</v>
      </c>
      <c r="C449" s="5">
        <f t="shared" si="64"/>
        <v>9.846129418378561E-05</v>
      </c>
      <c r="D449" s="11">
        <v>9.846129418378561E-05</v>
      </c>
      <c r="E449" s="5">
        <f t="shared" si="61"/>
        <v>-3.870200614696638</v>
      </c>
      <c r="F449" s="5">
        <f t="shared" si="62"/>
        <v>-4.070200614696638</v>
      </c>
      <c r="G449" s="5">
        <f t="shared" si="65"/>
        <v>5.4393556073839555E-05</v>
      </c>
      <c r="H449" s="5">
        <f t="shared" si="66"/>
        <v>2.3498532519261595E-05</v>
      </c>
      <c r="I449" s="5">
        <f t="shared" si="63"/>
        <v>0.9048374180359595</v>
      </c>
      <c r="K449" s="5">
        <f t="shared" si="67"/>
        <v>0</v>
      </c>
      <c r="L449" s="5">
        <f t="shared" si="68"/>
        <v>9.846129418378561E-05</v>
      </c>
      <c r="M449" s="11">
        <v>0</v>
      </c>
      <c r="N449" s="11">
        <v>9.846129418378561E-05</v>
      </c>
    </row>
    <row r="450" spans="1:14" ht="12.75">
      <c r="A450" s="4">
        <f t="shared" si="69"/>
        <v>41.00000000000031</v>
      </c>
      <c r="B450" s="1">
        <f t="shared" si="60"/>
        <v>100</v>
      </c>
      <c r="C450" s="5">
        <f t="shared" si="64"/>
        <v>0.00010402618947026295</v>
      </c>
      <c r="D450" s="11">
        <v>0.00010402618947026295</v>
      </c>
      <c r="E450" s="5">
        <f t="shared" si="61"/>
        <v>-3.857990596418879</v>
      </c>
      <c r="F450" s="5">
        <f t="shared" si="62"/>
        <v>-4.057990596418879</v>
      </c>
      <c r="G450" s="5">
        <f t="shared" si="65"/>
        <v>5.7182786876275316E-05</v>
      </c>
      <c r="H450" s="5">
        <f t="shared" si="66"/>
        <v>2.4761001565565266E-05</v>
      </c>
      <c r="I450" s="5">
        <f t="shared" si="63"/>
        <v>0.9048374180359595</v>
      </c>
      <c r="K450" s="5">
        <f t="shared" si="67"/>
        <v>0</v>
      </c>
      <c r="L450" s="5">
        <f t="shared" si="68"/>
        <v>0.00010402618947026295</v>
      </c>
      <c r="M450" s="11">
        <v>0</v>
      </c>
      <c r="N450" s="11">
        <v>0.00010402618947026295</v>
      </c>
    </row>
    <row r="451" spans="1:14" ht="12.75">
      <c r="A451" s="4">
        <f t="shared" si="69"/>
        <v>41.100000000000314</v>
      </c>
      <c r="B451" s="1">
        <f t="shared" si="60"/>
        <v>100</v>
      </c>
      <c r="C451" s="5">
        <f t="shared" si="64"/>
        <v>0.00010987590953673429</v>
      </c>
      <c r="D451" s="11">
        <v>0.00010987590953673429</v>
      </c>
      <c r="E451" s="5">
        <f t="shared" si="61"/>
        <v>-3.845810322429474</v>
      </c>
      <c r="F451" s="5">
        <f t="shared" si="62"/>
        <v>-4.045810322429474</v>
      </c>
      <c r="G451" s="5">
        <f t="shared" si="65"/>
        <v>6.009924142924561E-05</v>
      </c>
      <c r="H451" s="5">
        <f t="shared" si="66"/>
        <v>2.6084276204318968E-05</v>
      </c>
      <c r="I451" s="5">
        <f t="shared" si="63"/>
        <v>0.9048374180359595</v>
      </c>
      <c r="K451" s="5">
        <f t="shared" si="67"/>
        <v>0</v>
      </c>
      <c r="L451" s="5">
        <f t="shared" si="68"/>
        <v>0.00010987590953673429</v>
      </c>
      <c r="M451" s="11">
        <v>0</v>
      </c>
      <c r="N451" s="11">
        <v>0.00010987590953673429</v>
      </c>
    </row>
    <row r="452" spans="1:14" ht="12.75">
      <c r="A452" s="4">
        <f t="shared" si="69"/>
        <v>41.200000000000315</v>
      </c>
      <c r="B452" s="1">
        <f t="shared" si="60"/>
        <v>100</v>
      </c>
      <c r="C452" s="5">
        <f t="shared" si="64"/>
        <v>0.00011602341785613103</v>
      </c>
      <c r="D452" s="11">
        <v>0.00011602341785613103</v>
      </c>
      <c r="E452" s="5">
        <f t="shared" si="61"/>
        <v>-3.833659648163015</v>
      </c>
      <c r="F452" s="5">
        <f t="shared" si="62"/>
        <v>-4.033659648163015</v>
      </c>
      <c r="G452" s="5">
        <f t="shared" si="65"/>
        <v>6.314794034079085E-05</v>
      </c>
      <c r="H452" s="5">
        <f t="shared" si="66"/>
        <v>2.7470921014516314E-05</v>
      </c>
      <c r="I452" s="5">
        <f t="shared" si="63"/>
        <v>0.9048374180359595</v>
      </c>
      <c r="K452" s="5">
        <f t="shared" si="67"/>
        <v>0</v>
      </c>
      <c r="L452" s="5">
        <f t="shared" si="68"/>
        <v>0.00011602341785613103</v>
      </c>
      <c r="M452" s="11">
        <v>0</v>
      </c>
      <c r="N452" s="11">
        <v>0.00011602341785613103</v>
      </c>
    </row>
    <row r="453" spans="1:14" ht="12.75">
      <c r="A453" s="4">
        <f t="shared" si="69"/>
        <v>41.30000000000032</v>
      </c>
      <c r="B453" s="1">
        <f t="shared" si="60"/>
        <v>100</v>
      </c>
      <c r="C453" s="5">
        <f t="shared" si="64"/>
        <v>0.00012248218815765757</v>
      </c>
      <c r="D453" s="11">
        <v>0.00012248218815765757</v>
      </c>
      <c r="E453" s="5">
        <f t="shared" si="61"/>
        <v>-3.821538430105483</v>
      </c>
      <c r="F453" s="5">
        <f t="shared" si="62"/>
        <v>-4.021538430105483</v>
      </c>
      <c r="G453" s="5">
        <f t="shared" si="65"/>
        <v>6.633406758826954E-05</v>
      </c>
      <c r="H453" s="5">
        <f t="shared" si="66"/>
        <v>2.892359169803793E-05</v>
      </c>
      <c r="I453" s="5">
        <f t="shared" si="63"/>
        <v>0.9048374180359595</v>
      </c>
      <c r="K453" s="5">
        <f t="shared" si="67"/>
        <v>0</v>
      </c>
      <c r="L453" s="5">
        <f t="shared" si="68"/>
        <v>0.00012248218815765757</v>
      </c>
      <c r="M453" s="11">
        <v>0</v>
      </c>
      <c r="N453" s="11">
        <v>0.00012248218815765757</v>
      </c>
    </row>
    <row r="454" spans="1:14" ht="12.75">
      <c r="A454" s="4">
        <f t="shared" si="69"/>
        <v>41.40000000000032</v>
      </c>
      <c r="B454" s="1">
        <f t="shared" si="60"/>
        <v>100</v>
      </c>
      <c r="C454" s="5">
        <f t="shared" si="64"/>
        <v>0.00012926622093242758</v>
      </c>
      <c r="D454" s="11">
        <v>0.00012926622093242758</v>
      </c>
      <c r="E454" s="5">
        <f t="shared" si="61"/>
        <v>-3.809446525784075</v>
      </c>
      <c r="F454" s="5">
        <f t="shared" si="62"/>
        <v>-4.009446525784075</v>
      </c>
      <c r="G454" s="5">
        <f t="shared" si="65"/>
        <v>6.966297446864278E-05</v>
      </c>
      <c r="H454" s="5">
        <f t="shared" si="66"/>
        <v>3.0445037607407244E-05</v>
      </c>
      <c r="I454" s="5">
        <f t="shared" si="63"/>
        <v>0.9048374180359595</v>
      </c>
      <c r="K454" s="5">
        <f t="shared" si="67"/>
        <v>0</v>
      </c>
      <c r="L454" s="5">
        <f t="shared" si="68"/>
        <v>0.00012926622093242758</v>
      </c>
      <c r="M454" s="11">
        <v>0</v>
      </c>
      <c r="N454" s="11">
        <v>0.00012926622093242758</v>
      </c>
    </row>
    <row r="455" spans="1:14" ht="12.75">
      <c r="A455" s="4">
        <f t="shared" si="69"/>
        <v>41.50000000000032</v>
      </c>
      <c r="B455" s="1">
        <f t="shared" si="60"/>
        <v>100</v>
      </c>
      <c r="C455" s="5">
        <f t="shared" si="64"/>
        <v>0.00013639006039567426</v>
      </c>
      <c r="D455" s="11">
        <v>0.00013639006039567426</v>
      </c>
      <c r="E455" s="5">
        <f t="shared" si="61"/>
        <v>-3.797383793757155</v>
      </c>
      <c r="F455" s="5">
        <f t="shared" si="62"/>
        <v>-3.9973837937571552</v>
      </c>
      <c r="G455" s="5">
        <f t="shared" si="65"/>
        <v>7.314018359705354E-05</v>
      </c>
      <c r="H455" s="5">
        <f t="shared" si="66"/>
        <v>3.203810431684495E-05</v>
      </c>
      <c r="I455" s="5">
        <f t="shared" si="63"/>
        <v>0.9048374180359595</v>
      </c>
      <c r="K455" s="5">
        <f t="shared" si="67"/>
        <v>0</v>
      </c>
      <c r="L455" s="5">
        <f t="shared" si="68"/>
        <v>0.00013639006039567426</v>
      </c>
      <c r="M455" s="11">
        <v>0</v>
      </c>
      <c r="N455" s="11">
        <v>0.00013639006039567426</v>
      </c>
    </row>
    <row r="456" spans="1:14" ht="12.75">
      <c r="A456" s="4">
        <f t="shared" si="69"/>
        <v>41.60000000000032</v>
      </c>
      <c r="B456" s="1">
        <f t="shared" si="60"/>
        <v>100</v>
      </c>
      <c r="C456" s="5">
        <f t="shared" si="64"/>
        <v>0.00014386881182259972</v>
      </c>
      <c r="D456" s="11">
        <v>0.00014386881182259972</v>
      </c>
      <c r="E456" s="5">
        <f t="shared" si="61"/>
        <v>-3.7853500936043303</v>
      </c>
      <c r="F456" s="5">
        <f t="shared" si="62"/>
        <v>-3.9853500936043305</v>
      </c>
      <c r="G456" s="5">
        <f t="shared" si="65"/>
        <v>7.677139295403368E-05</v>
      </c>
      <c r="H456" s="5">
        <f t="shared" si="66"/>
        <v>3.37057362380655E-05</v>
      </c>
      <c r="I456" s="5">
        <f t="shared" si="63"/>
        <v>0.9048374180359595</v>
      </c>
      <c r="K456" s="5">
        <f t="shared" si="67"/>
        <v>0</v>
      </c>
      <c r="L456" s="5">
        <f t="shared" si="68"/>
        <v>0.00014386881182259972</v>
      </c>
      <c r="M456" s="11">
        <v>0</v>
      </c>
      <c r="N456" s="11">
        <v>0.00014386881182259972</v>
      </c>
    </row>
    <row r="457" spans="1:14" ht="12.75">
      <c r="A457" s="4">
        <f t="shared" si="69"/>
        <v>41.70000000000032</v>
      </c>
      <c r="B457" s="1">
        <f t="shared" si="60"/>
        <v>100</v>
      </c>
      <c r="C457" s="5">
        <f t="shared" si="64"/>
        <v>0.00015171815931916584</v>
      </c>
      <c r="D457" s="11">
        <v>0.00015171815931916584</v>
      </c>
      <c r="E457" s="5">
        <f t="shared" si="61"/>
        <v>-3.773345285916639</v>
      </c>
      <c r="F457" s="5">
        <f t="shared" si="62"/>
        <v>-3.9733452859166394</v>
      </c>
      <c r="G457" s="5">
        <f t="shared" si="65"/>
        <v>8.0562479977897E-05</v>
      </c>
      <c r="H457" s="5">
        <f t="shared" si="66"/>
        <v>3.545097927892815E-05</v>
      </c>
      <c r="I457" s="5">
        <f t="shared" si="63"/>
        <v>0.9048374180359595</v>
      </c>
      <c r="K457" s="5">
        <f t="shared" si="67"/>
        <v>0</v>
      </c>
      <c r="L457" s="5">
        <f t="shared" si="68"/>
        <v>0.00015171815931916584</v>
      </c>
      <c r="M457" s="11">
        <v>0</v>
      </c>
      <c r="N457" s="11">
        <v>0.00015171815931916584</v>
      </c>
    </row>
    <row r="458" spans="1:14" ht="12.75">
      <c r="A458" s="4">
        <f t="shared" si="69"/>
        <v>41.800000000000324</v>
      </c>
      <c r="B458" s="1">
        <f t="shared" si="60"/>
        <v>100</v>
      </c>
      <c r="C458" s="5">
        <f t="shared" si="64"/>
        <v>0.00015995438397297095</v>
      </c>
      <c r="D458" s="11">
        <v>0.00015995438397297095</v>
      </c>
      <c r="E458" s="5">
        <f t="shared" si="61"/>
        <v>-3.7613692322868646</v>
      </c>
      <c r="F458" s="5">
        <f t="shared" si="62"/>
        <v>-3.9613692322868648</v>
      </c>
      <c r="G458" s="5">
        <f t="shared" si="65"/>
        <v>8.451950570409483E-05</v>
      </c>
      <c r="H458" s="5">
        <f t="shared" si="66"/>
        <v>3.7276983546719045E-05</v>
      </c>
      <c r="I458" s="5">
        <f t="shared" si="63"/>
        <v>0.9048374180359595</v>
      </c>
      <c r="K458" s="5">
        <f t="shared" si="67"/>
        <v>0</v>
      </c>
      <c r="L458" s="5">
        <f t="shared" si="68"/>
        <v>0.00015995438397297095</v>
      </c>
      <c r="M458" s="11">
        <v>0</v>
      </c>
      <c r="N458" s="11">
        <v>0.00015995438397297095</v>
      </c>
    </row>
    <row r="459" spans="1:14" ht="12.75">
      <c r="A459" s="4">
        <f t="shared" si="69"/>
        <v>41.900000000000325</v>
      </c>
      <c r="B459" s="1">
        <f t="shared" si="60"/>
        <v>100</v>
      </c>
      <c r="C459" s="5">
        <f t="shared" si="64"/>
        <v>0.0001685943824127796</v>
      </c>
      <c r="D459" s="11">
        <v>0.0001685943824127796</v>
      </c>
      <c r="E459" s="5">
        <f t="shared" si="61"/>
        <v>-3.7494217952999573</v>
      </c>
      <c r="F459" s="5">
        <f t="shared" si="62"/>
        <v>-3.9494217952999575</v>
      </c>
      <c r="G459" s="5">
        <f t="shared" si="65"/>
        <v>8.864871894831428E-05</v>
      </c>
      <c r="H459" s="5">
        <f t="shared" si="66"/>
        <v>3.918700609462089E-05</v>
      </c>
      <c r="I459" s="5">
        <f t="shared" si="63"/>
        <v>0.9048374180359595</v>
      </c>
      <c r="K459" s="5">
        <f t="shared" si="67"/>
        <v>0</v>
      </c>
      <c r="L459" s="5">
        <f t="shared" si="68"/>
        <v>0.0001685943824127796</v>
      </c>
      <c r="M459" s="11">
        <v>0</v>
      </c>
      <c r="N459" s="11">
        <v>0.0001685943824127796</v>
      </c>
    </row>
    <row r="460" spans="1:14" ht="12.75">
      <c r="A460" s="4">
        <f t="shared" si="69"/>
        <v>42.00000000000033</v>
      </c>
      <c r="B460" s="1">
        <f t="shared" si="60"/>
        <v>100</v>
      </c>
      <c r="C460" s="5">
        <f t="shared" si="64"/>
        <v>0.00017765568586938655</v>
      </c>
      <c r="D460" s="11">
        <v>0.00017765568586938655</v>
      </c>
      <c r="E460" s="5">
        <f t="shared" si="61"/>
        <v>-3.7375028385235765</v>
      </c>
      <c r="F460" s="5">
        <f t="shared" si="62"/>
        <v>-3.9375028385235766</v>
      </c>
      <c r="G460" s="5">
        <f t="shared" si="65"/>
        <v>9.295656053431856E-05</v>
      </c>
      <c r="H460" s="5">
        <f t="shared" si="66"/>
        <v>4.118441371114834E-05</v>
      </c>
      <c r="I460" s="5">
        <f t="shared" si="63"/>
        <v>0.9048374180359595</v>
      </c>
      <c r="K460" s="5">
        <f t="shared" si="67"/>
        <v>0</v>
      </c>
      <c r="L460" s="5">
        <f t="shared" si="68"/>
        <v>0.00017765568586938655</v>
      </c>
      <c r="M460" s="11">
        <v>0</v>
      </c>
      <c r="N460" s="11">
        <v>0.00017765568586938655</v>
      </c>
    </row>
    <row r="461" spans="1:14" ht="12.75">
      <c r="A461" s="4">
        <f t="shared" si="69"/>
        <v>42.10000000000033</v>
      </c>
      <c r="B461" s="1">
        <f t="shared" si="60"/>
        <v>100</v>
      </c>
      <c r="C461" s="5">
        <f t="shared" si="64"/>
        <v>0.000187156479550637</v>
      </c>
      <c r="D461" s="11">
        <v>0.000187156479550637</v>
      </c>
      <c r="E461" s="5">
        <f t="shared" si="61"/>
        <v>-3.7256122264987392</v>
      </c>
      <c r="F461" s="5">
        <f t="shared" si="62"/>
        <v>-3.9256122264987394</v>
      </c>
      <c r="G461" s="5">
        <f t="shared" si="65"/>
        <v>9.744966756253248E-05</v>
      </c>
      <c r="H461" s="5">
        <f t="shared" si="66"/>
        <v>4.3272685753104057E-05</v>
      </c>
      <c r="I461" s="5">
        <f t="shared" si="63"/>
        <v>0.9048374180359595</v>
      </c>
      <c r="K461" s="5">
        <f t="shared" si="67"/>
        <v>0</v>
      </c>
      <c r="L461" s="5">
        <f t="shared" si="68"/>
        <v>0.000187156479550637</v>
      </c>
      <c r="M461" s="11">
        <v>0</v>
      </c>
      <c r="N461" s="11">
        <v>0.000187156479550637</v>
      </c>
    </row>
    <row r="462" spans="1:14" ht="12.75">
      <c r="A462" s="4">
        <f t="shared" si="69"/>
        <v>42.20000000000033</v>
      </c>
      <c r="B462" s="1">
        <f t="shared" si="60"/>
        <v>100</v>
      </c>
      <c r="C462" s="5">
        <f t="shared" si="64"/>
        <v>0.0001971156225044051</v>
      </c>
      <c r="D462" s="11">
        <v>0.0001971156225044051</v>
      </c>
      <c r="E462" s="5">
        <f t="shared" si="61"/>
        <v>-3.713749824730587</v>
      </c>
      <c r="F462" s="5">
        <f t="shared" si="62"/>
        <v>-3.913749824730587</v>
      </c>
      <c r="G462" s="5">
        <f t="shared" si="65"/>
        <v>0.00010213487772114949</v>
      </c>
      <c r="H462" s="5">
        <f t="shared" si="66"/>
        <v>4.545541702127842E-05</v>
      </c>
      <c r="I462" s="5">
        <f t="shared" si="63"/>
        <v>0.9048374180359595</v>
      </c>
      <c r="K462" s="5">
        <f t="shared" si="67"/>
        <v>0</v>
      </c>
      <c r="L462" s="5">
        <f t="shared" si="68"/>
        <v>0.0001971156225044051</v>
      </c>
      <c r="M462" s="11">
        <v>0</v>
      </c>
      <c r="N462" s="11">
        <v>0.0001971156225044051</v>
      </c>
    </row>
    <row r="463" spans="1:14" ht="12.75">
      <c r="A463" s="4">
        <f t="shared" si="69"/>
        <v>42.30000000000033</v>
      </c>
      <c r="B463" s="1">
        <f t="shared" si="60"/>
        <v>100</v>
      </c>
      <c r="C463" s="5">
        <f t="shared" si="64"/>
        <v>0.0002075526679280789</v>
      </c>
      <c r="D463" s="11">
        <v>0.0002075526679280789</v>
      </c>
      <c r="E463" s="5">
        <f t="shared" si="61"/>
        <v>-3.7019154996792563</v>
      </c>
      <c r="F463" s="5">
        <f t="shared" si="62"/>
        <v>-3.9019154996792564</v>
      </c>
      <c r="G463" s="5">
        <f t="shared" si="65"/>
        <v>0.00010701923363665156</v>
      </c>
      <c r="H463" s="5">
        <f t="shared" si="66"/>
        <v>4.773632067822664E-05</v>
      </c>
      <c r="I463" s="5">
        <f t="shared" si="63"/>
        <v>0.9048374180359595</v>
      </c>
      <c r="K463" s="5">
        <f t="shared" si="67"/>
        <v>0</v>
      </c>
      <c r="L463" s="5">
        <f t="shared" si="68"/>
        <v>0.0002075526679280789</v>
      </c>
      <c r="M463" s="11">
        <v>0</v>
      </c>
      <c r="N463" s="11">
        <v>0.0002075526679280789</v>
      </c>
    </row>
    <row r="464" spans="1:14" ht="12.75">
      <c r="A464" s="4">
        <f t="shared" si="69"/>
        <v>42.40000000000033</v>
      </c>
      <c r="B464" s="1">
        <f t="shared" si="60"/>
        <v>100</v>
      </c>
      <c r="C464" s="5">
        <f t="shared" si="64"/>
        <v>0.00021848788389846815</v>
      </c>
      <c r="D464" s="11">
        <v>0.00021848788389846815</v>
      </c>
      <c r="E464" s="5">
        <f t="shared" si="61"/>
        <v>-3.6901091187508572</v>
      </c>
      <c r="F464" s="5">
        <f t="shared" si="62"/>
        <v>-3.8901091187508574</v>
      </c>
      <c r="G464" s="5">
        <f t="shared" si="65"/>
        <v>0.000112109987263187</v>
      </c>
      <c r="H464" s="5">
        <f t="shared" si="66"/>
        <v>5.0119231208456405E-05</v>
      </c>
      <c r="I464" s="5">
        <f t="shared" si="63"/>
        <v>0.9048374180359595</v>
      </c>
      <c r="K464" s="5">
        <f t="shared" si="67"/>
        <v>0</v>
      </c>
      <c r="L464" s="5">
        <f t="shared" si="68"/>
        <v>0.00021848788389846815</v>
      </c>
      <c r="M464" s="11">
        <v>0</v>
      </c>
      <c r="N464" s="11">
        <v>0.00021848788389846815</v>
      </c>
    </row>
    <row r="465" spans="1:14" ht="12.75">
      <c r="A465" s="4">
        <f t="shared" si="69"/>
        <v>42.500000000000334</v>
      </c>
      <c r="B465" s="1">
        <f t="shared" si="60"/>
        <v>100</v>
      </c>
      <c r="C465" s="5">
        <f t="shared" si="64"/>
        <v>0.00022994227451462752</v>
      </c>
      <c r="D465" s="11">
        <v>0.00022994227451462752</v>
      </c>
      <c r="E465" s="5">
        <f t="shared" si="61"/>
        <v>-3.678330550288562</v>
      </c>
      <c r="F465" s="5">
        <f t="shared" si="62"/>
        <v>-3.8783305502885623</v>
      </c>
      <c r="G465" s="5">
        <f t="shared" si="65"/>
        <v>0.00011741460430880757</v>
      </c>
      <c r="H465" s="5">
        <f t="shared" si="66"/>
        <v>5.260810742047095E-05</v>
      </c>
      <c r="I465" s="5">
        <f t="shared" si="63"/>
        <v>0.9048374180359595</v>
      </c>
      <c r="K465" s="5">
        <f t="shared" si="67"/>
        <v>0</v>
      </c>
      <c r="L465" s="5">
        <f t="shared" si="68"/>
        <v>0.00022994227451462752</v>
      </c>
      <c r="M465" s="11">
        <v>0</v>
      </c>
      <c r="N465" s="11">
        <v>0.00022994227451462752</v>
      </c>
    </row>
    <row r="466" spans="1:14" ht="12.75">
      <c r="A466" s="4">
        <f t="shared" si="69"/>
        <v>42.600000000000335</v>
      </c>
      <c r="B466" s="1">
        <f t="shared" si="60"/>
        <v>100</v>
      </c>
      <c r="C466" s="5">
        <f t="shared" si="64"/>
        <v>0.00024193760150656267</v>
      </c>
      <c r="D466" s="11">
        <v>0.00024193760150656267</v>
      </c>
      <c r="E466" s="5">
        <f t="shared" si="61"/>
        <v>-3.6665796635637937</v>
      </c>
      <c r="F466" s="5">
        <f t="shared" si="62"/>
        <v>-3.866579663563794</v>
      </c>
      <c r="G466" s="5">
        <f t="shared" si="65"/>
        <v>0.00012294076869778792</v>
      </c>
      <c r="H466" s="5">
        <f t="shared" si="66"/>
        <v>5.520703549000139E-05</v>
      </c>
      <c r="I466" s="5">
        <f t="shared" si="63"/>
        <v>0.9048374180359595</v>
      </c>
      <c r="K466" s="5">
        <f t="shared" si="67"/>
        <v>0</v>
      </c>
      <c r="L466" s="5">
        <f t="shared" si="68"/>
        <v>0.00024193760150656267</v>
      </c>
      <c r="M466" s="11">
        <v>0</v>
      </c>
      <c r="N466" s="11">
        <v>0.00024193760150656267</v>
      </c>
    </row>
    <row r="467" spans="1:14" ht="12.75">
      <c r="A467" s="4">
        <f t="shared" si="69"/>
        <v>42.70000000000034</v>
      </c>
      <c r="B467" s="1">
        <f t="shared" si="60"/>
        <v>100</v>
      </c>
      <c r="C467" s="5">
        <f t="shared" si="64"/>
        <v>0.0002544964063384749</v>
      </c>
      <c r="D467" s="11">
        <v>0.0002544964063384749</v>
      </c>
      <c r="E467" s="5">
        <f t="shared" si="61"/>
        <v>-3.6548563287675226</v>
      </c>
      <c r="F467" s="5">
        <f t="shared" si="62"/>
        <v>-3.854856328767523</v>
      </c>
      <c r="G467" s="5">
        <f t="shared" si="65"/>
        <v>0.00012869638706769493</v>
      </c>
      <c r="H467" s="5">
        <f t="shared" si="66"/>
        <v>5.7920232043762176E-05</v>
      </c>
      <c r="I467" s="5">
        <f t="shared" si="63"/>
        <v>0.9048374180359595</v>
      </c>
      <c r="K467" s="5">
        <f t="shared" si="67"/>
        <v>0</v>
      </c>
      <c r="L467" s="5">
        <f t="shared" si="68"/>
        <v>0.0002544964063384749</v>
      </c>
      <c r="M467" s="11">
        <v>0</v>
      </c>
      <c r="N467" s="11">
        <v>0.0002544964063384749</v>
      </c>
    </row>
    <row r="468" spans="1:14" ht="12.75">
      <c r="A468" s="4">
        <f t="shared" si="69"/>
        <v>42.80000000000034</v>
      </c>
      <c r="B468" s="1">
        <f t="shared" si="60"/>
        <v>100</v>
      </c>
      <c r="C468" s="5">
        <f t="shared" si="64"/>
        <v>0.0002676420326961802</v>
      </c>
      <c r="D468" s="11">
        <v>0.0002676420326961802</v>
      </c>
      <c r="E468" s="5">
        <f t="shared" si="61"/>
        <v>-3.6431604170016616</v>
      </c>
      <c r="F468" s="5">
        <f t="shared" si="62"/>
        <v>-3.8431604170016618</v>
      </c>
      <c r="G468" s="5">
        <f t="shared" si="65"/>
        <v>0.00013468959329876462</v>
      </c>
      <c r="H468" s="5">
        <f t="shared" si="66"/>
        <v>6.0752047284062805E-05</v>
      </c>
      <c r="I468" s="5">
        <f t="shared" si="63"/>
        <v>0.9048374180359595</v>
      </c>
      <c r="K468" s="5">
        <f t="shared" si="67"/>
        <v>0</v>
      </c>
      <c r="L468" s="5">
        <f t="shared" si="68"/>
        <v>0.0002676420326961802</v>
      </c>
      <c r="M468" s="11">
        <v>0</v>
      </c>
      <c r="N468" s="11">
        <v>0.0002676420326961802</v>
      </c>
    </row>
    <row r="469" spans="1:14" ht="12.75">
      <c r="A469" s="4">
        <f t="shared" si="69"/>
        <v>42.90000000000034</v>
      </c>
      <c r="B469" s="1">
        <f t="shared" si="60"/>
        <v>100</v>
      </c>
      <c r="C469" s="5">
        <f t="shared" si="64"/>
        <v>0.0002813986494441933</v>
      </c>
      <c r="D469" s="11">
        <v>0.0002813986494441933</v>
      </c>
      <c r="E469" s="5">
        <f t="shared" si="61"/>
        <v>-3.631491800270561</v>
      </c>
      <c r="F469" s="5">
        <f t="shared" si="62"/>
        <v>-3.831491800270561</v>
      </c>
      <c r="G469" s="5">
        <f t="shared" si="65"/>
        <v>0.00014092875307447628</v>
      </c>
      <c r="H469" s="5">
        <f t="shared" si="66"/>
        <v>6.370696815305443E-05</v>
      </c>
      <c r="I469" s="5">
        <f t="shared" si="63"/>
        <v>0.9048374180359595</v>
      </c>
      <c r="K469" s="5">
        <f t="shared" si="67"/>
        <v>0</v>
      </c>
      <c r="L469" s="5">
        <f t="shared" si="68"/>
        <v>0.0002813986494441933</v>
      </c>
      <c r="M469" s="11">
        <v>0</v>
      </c>
      <c r="N469" s="11">
        <v>0.0002813986494441933</v>
      </c>
    </row>
    <row r="470" spans="1:14" ht="12.75">
      <c r="A470" s="4">
        <f t="shared" si="69"/>
        <v>43.00000000000034</v>
      </c>
      <c r="B470" s="1">
        <f t="shared" si="60"/>
        <v>100</v>
      </c>
      <c r="C470" s="5">
        <f t="shared" si="64"/>
        <v>0.00029579127406050617</v>
      </c>
      <c r="D470" s="11">
        <v>0.00029579127406050617</v>
      </c>
      <c r="E470" s="5">
        <f t="shared" si="61"/>
        <v>-3.619850351472605</v>
      </c>
      <c r="F470" s="5">
        <f t="shared" si="62"/>
        <v>-3.819850351472605</v>
      </c>
      <c r="G470" s="5">
        <f t="shared" si="65"/>
        <v>0.00014742246847276874</v>
      </c>
      <c r="H470" s="5">
        <f t="shared" si="66"/>
        <v>6.678962153650048E-05</v>
      </c>
      <c r="I470" s="5">
        <f t="shared" si="63"/>
        <v>0.9048374180359595</v>
      </c>
      <c r="K470" s="5">
        <f t="shared" si="67"/>
        <v>0</v>
      </c>
      <c r="L470" s="5">
        <f t="shared" si="68"/>
        <v>0.00029579127406050617</v>
      </c>
      <c r="M470" s="11">
        <v>0</v>
      </c>
      <c r="N470" s="11">
        <v>0.00029579127406050617</v>
      </c>
    </row>
    <row r="471" spans="1:14" ht="12.75">
      <c r="A471" s="4">
        <f t="shared" si="69"/>
        <v>43.10000000000034</v>
      </c>
      <c r="B471" s="1">
        <f t="shared" si="60"/>
        <v>100</v>
      </c>
      <c r="C471" s="5">
        <f t="shared" si="64"/>
        <v>0.00031084579653886755</v>
      </c>
      <c r="D471" s="11">
        <v>0.00031084579653886755</v>
      </c>
      <c r="E471" s="5">
        <f t="shared" si="61"/>
        <v>-3.6082359443919065</v>
      </c>
      <c r="F471" s="5">
        <f t="shared" si="62"/>
        <v>-3.8082359443919067</v>
      </c>
      <c r="G471" s="5">
        <f t="shared" si="65"/>
        <v>0.00015417958258390208</v>
      </c>
      <c r="H471" s="5">
        <f t="shared" si="66"/>
        <v>7.000477750551681E-05</v>
      </c>
      <c r="I471" s="5">
        <f t="shared" si="63"/>
        <v>0.9048374180359595</v>
      </c>
      <c r="K471" s="5">
        <f t="shared" si="67"/>
        <v>0</v>
      </c>
      <c r="L471" s="5">
        <f t="shared" si="68"/>
        <v>0.00031084579653886755</v>
      </c>
      <c r="M471" s="11">
        <v>0</v>
      </c>
      <c r="N471" s="11">
        <v>0.00031084579653886755</v>
      </c>
    </row>
    <row r="472" spans="1:14" ht="12.75">
      <c r="A472" s="4">
        <f t="shared" si="69"/>
        <v>43.200000000000344</v>
      </c>
      <c r="B472" s="1">
        <f t="shared" si="60"/>
        <v>100</v>
      </c>
      <c r="C472" s="5">
        <f t="shared" si="64"/>
        <v>0.00032658900371079855</v>
      </c>
      <c r="D472" s="11">
        <v>0.00032658900371079855</v>
      </c>
      <c r="E472" s="5">
        <f t="shared" si="61"/>
        <v>-3.5966484536900936</v>
      </c>
      <c r="F472" s="5">
        <f t="shared" si="62"/>
        <v>-3.7966484536900937</v>
      </c>
      <c r="G472" s="5">
        <f t="shared" si="65"/>
        <v>0.00016120918415551966</v>
      </c>
      <c r="H472" s="5">
        <f t="shared" si="66"/>
        <v>7.335735259728082E-05</v>
      </c>
      <c r="I472" s="5">
        <f t="shared" si="63"/>
        <v>0.9048374180359595</v>
      </c>
      <c r="K472" s="5">
        <f t="shared" si="67"/>
        <v>0</v>
      </c>
      <c r="L472" s="5">
        <f t="shared" si="68"/>
        <v>0.00032658900371079855</v>
      </c>
      <c r="M472" s="11">
        <v>0</v>
      </c>
      <c r="N472" s="11">
        <v>0.00032658900371079855</v>
      </c>
    </row>
    <row r="473" spans="1:14" ht="12.75">
      <c r="A473" s="4">
        <f t="shared" si="69"/>
        <v>43.300000000000345</v>
      </c>
      <c r="B473" s="1">
        <f t="shared" si="60"/>
        <v>100</v>
      </c>
      <c r="C473" s="5">
        <f t="shared" si="64"/>
        <v>0.00034304860405783445</v>
      </c>
      <c r="D473" s="11">
        <v>0.00034304860405783445</v>
      </c>
      <c r="E473" s="5">
        <f t="shared" si="61"/>
        <v>-3.585087754898196</v>
      </c>
      <c r="F473" s="5">
        <f t="shared" si="62"/>
        <v>-3.7850877548981963</v>
      </c>
      <c r="G473" s="5">
        <f t="shared" si="65"/>
        <v>0.00016852061226169113</v>
      </c>
      <c r="H473" s="5">
        <f t="shared" si="66"/>
        <v>7.685241313259983E-05</v>
      </c>
      <c r="I473" s="5">
        <f t="shared" si="63"/>
        <v>0.9048374180359595</v>
      </c>
      <c r="K473" s="5">
        <f t="shared" si="67"/>
        <v>0</v>
      </c>
      <c r="L473" s="5">
        <f t="shared" si="68"/>
        <v>0.00034304860405783445</v>
      </c>
      <c r="M473" s="11">
        <v>0</v>
      </c>
      <c r="N473" s="11">
        <v>0.00034304860405783445</v>
      </c>
    </row>
    <row r="474" spans="1:14" ht="12.75">
      <c r="A474" s="4">
        <f t="shared" si="69"/>
        <v>43.40000000000035</v>
      </c>
      <c r="B474" s="1">
        <f t="shared" si="60"/>
        <v>100</v>
      </c>
      <c r="C474" s="5">
        <f t="shared" si="64"/>
        <v>0.0003602532530472902</v>
      </c>
      <c r="D474" s="11">
        <v>0.0003602532530472902</v>
      </c>
      <c r="E474" s="5">
        <f t="shared" si="61"/>
        <v>-3.5735537244086206</v>
      </c>
      <c r="F474" s="5">
        <f t="shared" si="62"/>
        <v>-3.773553724408621</v>
      </c>
      <c r="G474" s="5">
        <f t="shared" si="65"/>
        <v>0.00017612346099515896</v>
      </c>
      <c r="H474" s="5">
        <f t="shared" si="66"/>
        <v>8.049517856978383E-05</v>
      </c>
      <c r="I474" s="5">
        <f t="shared" si="63"/>
        <v>0.9048374180359595</v>
      </c>
      <c r="K474" s="5">
        <f t="shared" si="67"/>
        <v>0</v>
      </c>
      <c r="L474" s="5">
        <f t="shared" si="68"/>
        <v>0.0003602532530472902</v>
      </c>
      <c r="M474" s="11">
        <v>0</v>
      </c>
      <c r="N474" s="11">
        <v>0.0003602532530472902</v>
      </c>
    </row>
    <row r="475" spans="1:14" ht="12.75">
      <c r="A475" s="4">
        <f t="shared" si="69"/>
        <v>43.50000000000035</v>
      </c>
      <c r="B475" s="1">
        <f t="shared" si="60"/>
        <v>100</v>
      </c>
      <c r="C475" s="5">
        <f t="shared" si="64"/>
        <v>0.0003782325788227068</v>
      </c>
      <c r="D475" s="11">
        <v>0.0003782325788227068</v>
      </c>
      <c r="E475" s="5">
        <f t="shared" si="61"/>
        <v>-3.5620462394672248</v>
      </c>
      <c r="F475" s="5">
        <f t="shared" si="62"/>
        <v>-3.762046239467225</v>
      </c>
      <c r="G475" s="5">
        <f t="shared" si="65"/>
        <v>0.00018402758417945808</v>
      </c>
      <c r="H475" s="5">
        <f t="shared" si="66"/>
        <v>8.429102489526663E-05</v>
      </c>
      <c r="I475" s="5">
        <f t="shared" si="63"/>
        <v>0.9048374180359595</v>
      </c>
      <c r="K475" s="5">
        <f t="shared" si="67"/>
        <v>0</v>
      </c>
      <c r="L475" s="5">
        <f t="shared" si="68"/>
        <v>0.0003782325788227068</v>
      </c>
      <c r="M475" s="11">
        <v>0</v>
      </c>
      <c r="N475" s="11">
        <v>0.0003782325788227068</v>
      </c>
    </row>
    <row r="476" spans="1:14" ht="12.75">
      <c r="A476" s="4">
        <f t="shared" si="69"/>
        <v>43.60000000000035</v>
      </c>
      <c r="B476" s="1">
        <f t="shared" si="60"/>
        <v>100</v>
      </c>
      <c r="C476" s="5">
        <f t="shared" si="64"/>
        <v>0.00039701720846866545</v>
      </c>
      <c r="D476" s="11">
        <v>0.00039701720846866545</v>
      </c>
      <c r="E476" s="5">
        <f t="shared" si="61"/>
        <v>-3.5505651781654732</v>
      </c>
      <c r="F476" s="5">
        <f t="shared" si="62"/>
        <v>-3.7505651781654734</v>
      </c>
      <c r="G476" s="5">
        <f t="shared" si="65"/>
        <v>0.00019224310010101942</v>
      </c>
      <c r="H476" s="5">
        <f t="shared" si="66"/>
        <v>8.824548804875487E-05</v>
      </c>
      <c r="I476" s="5">
        <f t="shared" si="63"/>
        <v>0.9048374180359595</v>
      </c>
      <c r="K476" s="5">
        <f t="shared" si="67"/>
        <v>0</v>
      </c>
      <c r="L476" s="5">
        <f t="shared" si="68"/>
        <v>0.00039701720846866545</v>
      </c>
      <c r="M476" s="11">
        <v>0</v>
      </c>
      <c r="N476" s="11">
        <v>0.00039701720846866545</v>
      </c>
    </row>
    <row r="477" spans="1:14" ht="12.75">
      <c r="A477" s="4">
        <f t="shared" si="69"/>
        <v>43.70000000000035</v>
      </c>
      <c r="B477" s="1">
        <f t="shared" si="60"/>
        <v>100</v>
      </c>
      <c r="C477" s="5">
        <f t="shared" si="64"/>
        <v>0.000416638794690314</v>
      </c>
      <c r="D477" s="11">
        <v>0.000416638794690314</v>
      </c>
      <c r="E477" s="5">
        <f t="shared" si="61"/>
        <v>-3.5391104194326943</v>
      </c>
      <c r="F477" s="5">
        <f t="shared" si="62"/>
        <v>-3.7391104194326945</v>
      </c>
      <c r="G477" s="5">
        <f t="shared" si="65"/>
        <v>0.0002007803962565946</v>
      </c>
      <c r="H477" s="5">
        <f t="shared" si="66"/>
        <v>9.236426738257197E-05</v>
      </c>
      <c r="I477" s="5">
        <f t="shared" si="63"/>
        <v>0.9048374180359595</v>
      </c>
      <c r="K477" s="5">
        <f t="shared" si="67"/>
        <v>0</v>
      </c>
      <c r="L477" s="5">
        <f t="shared" si="68"/>
        <v>0.000416638794690314</v>
      </c>
      <c r="M477" s="11">
        <v>0</v>
      </c>
      <c r="N477" s="11">
        <v>0.000416638794690314</v>
      </c>
    </row>
    <row r="478" spans="1:14" ht="12.75">
      <c r="A478" s="4">
        <f t="shared" si="69"/>
        <v>43.80000000000035</v>
      </c>
      <c r="B478" s="1">
        <f t="shared" si="60"/>
        <v>100</v>
      </c>
      <c r="C478" s="5">
        <f t="shared" si="64"/>
        <v>0.00043713004299158163</v>
      </c>
      <c r="D478" s="11">
        <v>0.00043713004299158163</v>
      </c>
      <c r="E478" s="5">
        <f t="shared" si="61"/>
        <v>-3.5276818430284145</v>
      </c>
      <c r="F478" s="5">
        <f t="shared" si="62"/>
        <v>-3.7276818430284147</v>
      </c>
      <c r="G478" s="5">
        <f t="shared" si="65"/>
        <v>0.00020965013411744504</v>
      </c>
      <c r="H478" s="5">
        <f t="shared" si="66"/>
        <v>9.66532291550859E-05</v>
      </c>
      <c r="I478" s="5">
        <f t="shared" si="63"/>
        <v>0.9048374180359595</v>
      </c>
      <c r="K478" s="5">
        <f t="shared" si="67"/>
        <v>0</v>
      </c>
      <c r="L478" s="5">
        <f t="shared" si="68"/>
        <v>0.00043713004299158163</v>
      </c>
      <c r="M478" s="11">
        <v>0</v>
      </c>
      <c r="N478" s="11">
        <v>0.00043713004299158163</v>
      </c>
    </row>
    <row r="479" spans="1:14" ht="12.75">
      <c r="A479" s="4">
        <f t="shared" si="69"/>
        <v>43.900000000000354</v>
      </c>
      <c r="B479" s="1">
        <f t="shared" si="60"/>
        <v>100</v>
      </c>
      <c r="C479" s="5">
        <f t="shared" si="64"/>
        <v>0.0004585247393618531</v>
      </c>
      <c r="D479" s="11">
        <v>0.0004585247393618531</v>
      </c>
      <c r="E479" s="5">
        <f t="shared" si="61"/>
        <v>-3.5162793295347883</v>
      </c>
      <c r="F479" s="5">
        <f t="shared" si="62"/>
        <v>-3.7162793295347885</v>
      </c>
      <c r="G479" s="5">
        <f t="shared" si="65"/>
        <v>0.00021886325390430006</v>
      </c>
      <c r="H479" s="5">
        <f t="shared" si="66"/>
        <v>0.00010111841005533417</v>
      </c>
      <c r="I479" s="5">
        <f t="shared" si="63"/>
        <v>0.9048374180359595</v>
      </c>
      <c r="K479" s="5">
        <f t="shared" si="67"/>
        <v>0</v>
      </c>
      <c r="L479" s="5">
        <f t="shared" si="68"/>
        <v>0.0004585247393618531</v>
      </c>
      <c r="M479" s="11">
        <v>0</v>
      </c>
      <c r="N479" s="11">
        <v>0.0004585247393618531</v>
      </c>
    </row>
    <row r="480" spans="1:14" ht="12.75">
      <c r="A480" s="4">
        <f t="shared" si="69"/>
        <v>44.000000000000355</v>
      </c>
      <c r="B480" s="1">
        <f t="shared" si="60"/>
        <v>100</v>
      </c>
      <c r="C480" s="5">
        <f t="shared" si="64"/>
        <v>0.00048085777836126206</v>
      </c>
      <c r="D480" s="11">
        <v>0.00048085777836126206</v>
      </c>
      <c r="E480" s="5">
        <f t="shared" si="61"/>
        <v>-3.5049027603491103</v>
      </c>
      <c r="F480" s="5">
        <f t="shared" si="62"/>
        <v>-3.7049027603491105</v>
      </c>
      <c r="G480" s="5">
        <f t="shared" si="65"/>
        <v>0.0002284309793745276</v>
      </c>
      <c r="H480" s="5">
        <f t="shared" si="66"/>
        <v>0.00010576602076084463</v>
      </c>
      <c r="I480" s="5">
        <f t="shared" si="63"/>
        <v>0.9048374180359595</v>
      </c>
      <c r="K480" s="5">
        <f t="shared" si="67"/>
        <v>0</v>
      </c>
      <c r="L480" s="5">
        <f t="shared" si="68"/>
        <v>0.00048085777836126206</v>
      </c>
      <c r="M480" s="11">
        <v>0</v>
      </c>
      <c r="N480" s="11">
        <v>0.00048085777836126206</v>
      </c>
    </row>
    <row r="481" spans="1:14" ht="12.75">
      <c r="A481" s="4">
        <f t="shared" si="69"/>
        <v>44.10000000000036</v>
      </c>
      <c r="B481" s="1">
        <f t="shared" si="60"/>
        <v>100</v>
      </c>
      <c r="C481" s="5">
        <f t="shared" si="64"/>
        <v>0.0005041651917393527</v>
      </c>
      <c r="D481" s="11">
        <v>0.0005041651917393527</v>
      </c>
      <c r="E481" s="5">
        <f t="shared" si="61"/>
        <v>-3.4935520176764148</v>
      </c>
      <c r="F481" s="5">
        <f t="shared" si="62"/>
        <v>-3.693552017676415</v>
      </c>
      <c r="G481" s="5">
        <f t="shared" si="65"/>
        <v>0.0002383648226166324</v>
      </c>
      <c r="H481" s="5">
        <f t="shared" si="66"/>
        <v>0.00011060244952487697</v>
      </c>
      <c r="I481" s="5">
        <f t="shared" si="63"/>
        <v>0.9048374180359595</v>
      </c>
      <c r="K481" s="5">
        <f t="shared" si="67"/>
        <v>0</v>
      </c>
      <c r="L481" s="5">
        <f t="shared" si="68"/>
        <v>0.0005041651917393527</v>
      </c>
      <c r="M481" s="11">
        <v>0</v>
      </c>
      <c r="N481" s="11">
        <v>0.0005041651917393527</v>
      </c>
    </row>
    <row r="482" spans="1:14" ht="12.75">
      <c r="A482" s="4">
        <f t="shared" si="69"/>
        <v>44.20000000000036</v>
      </c>
      <c r="B482" s="1">
        <f t="shared" si="60"/>
        <v>100</v>
      </c>
      <c r="C482" s="5">
        <f t="shared" si="64"/>
        <v>0.0005284841775671702</v>
      </c>
      <c r="D482" s="11">
        <v>0.0005284841775671702</v>
      </c>
      <c r="E482" s="5">
        <f t="shared" si="61"/>
        <v>-3.4822269845221543</v>
      </c>
      <c r="F482" s="5">
        <f t="shared" si="62"/>
        <v>-3.6822269845221545</v>
      </c>
      <c r="G482" s="5">
        <f t="shared" si="65"/>
        <v>0.0002486765888519704</v>
      </c>
      <c r="H482" s="5">
        <f t="shared" si="66"/>
        <v>0.00011563426579330738</v>
      </c>
      <c r="I482" s="5">
        <f t="shared" si="63"/>
        <v>0.9048374180359595</v>
      </c>
      <c r="K482" s="5">
        <f t="shared" si="67"/>
        <v>0</v>
      </c>
      <c r="L482" s="5">
        <f t="shared" si="68"/>
        <v>0.0005284841775671702</v>
      </c>
      <c r="M482" s="11">
        <v>0</v>
      </c>
      <c r="N482" s="11">
        <v>0.0005284841775671702</v>
      </c>
    </row>
    <row r="483" spans="1:14" ht="12.75">
      <c r="A483" s="4">
        <f t="shared" si="69"/>
        <v>44.30000000000036</v>
      </c>
      <c r="B483" s="1">
        <f t="shared" si="60"/>
        <v>100</v>
      </c>
      <c r="C483" s="5">
        <f t="shared" si="64"/>
        <v>0.0005538531297360413</v>
      </c>
      <c r="D483" s="11">
        <v>0.0005538531297360413</v>
      </c>
      <c r="E483" s="5">
        <f t="shared" si="61"/>
        <v>-3.470927544684966</v>
      </c>
      <c r="F483" s="5">
        <f t="shared" si="62"/>
        <v>-3.6709275446849663</v>
      </c>
      <c r="G483" s="5">
        <f t="shared" si="65"/>
        <v>0.00025937838123957224</v>
      </c>
      <c r="H483" s="5">
        <f t="shared" si="66"/>
        <v>0.00012086822385082296</v>
      </c>
      <c r="I483" s="5">
        <f t="shared" si="63"/>
        <v>0.9048374180359595</v>
      </c>
      <c r="K483" s="5">
        <f t="shared" si="67"/>
        <v>0</v>
      </c>
      <c r="L483" s="5">
        <f t="shared" si="68"/>
        <v>0.0005538531297360413</v>
      </c>
      <c r="M483" s="11">
        <v>0</v>
      </c>
      <c r="N483" s="11">
        <v>0.0005538531297360413</v>
      </c>
    </row>
    <row r="484" spans="1:14" ht="12.75">
      <c r="A484" s="4">
        <f t="shared" si="69"/>
        <v>44.40000000000036</v>
      </c>
      <c r="B484" s="1">
        <f t="shared" si="60"/>
        <v>100</v>
      </c>
      <c r="C484" s="5">
        <f t="shared" si="64"/>
        <v>0.0005803116680969944</v>
      </c>
      <c r="D484" s="11">
        <v>0.0005803116680969944</v>
      </c>
      <c r="E484" s="5">
        <f t="shared" si="61"/>
        <v>-3.4596535827495205</v>
      </c>
      <c r="F484" s="5">
        <f t="shared" si="62"/>
        <v>-3.6596535827495207</v>
      </c>
      <c r="G484" s="5">
        <f t="shared" si="65"/>
        <v>0.00027048260568340865</v>
      </c>
      <c r="H484" s="5">
        <f t="shared" si="66"/>
        <v>0.00012631126649309543</v>
      </c>
      <c r="I484" s="5">
        <f t="shared" si="63"/>
        <v>0.9048374180359595</v>
      </c>
      <c r="K484" s="5">
        <f t="shared" si="67"/>
        <v>0</v>
      </c>
      <c r="L484" s="5">
        <f t="shared" si="68"/>
        <v>0.0005803116680969944</v>
      </c>
      <c r="M484" s="11">
        <v>0</v>
      </c>
      <c r="N484" s="11">
        <v>0.0005803116680969944</v>
      </c>
    </row>
    <row r="485" spans="1:14" ht="12.75">
      <c r="A485" s="4">
        <f t="shared" si="69"/>
        <v>44.50000000000036</v>
      </c>
      <c r="B485" s="1">
        <f t="shared" si="60"/>
        <v>100</v>
      </c>
      <c r="C485" s="5">
        <f t="shared" si="64"/>
        <v>0.0006079006689037776</v>
      </c>
      <c r="D485" s="11">
        <v>0.0006079006689037776</v>
      </c>
      <c r="E485" s="5">
        <f t="shared" si="61"/>
        <v>-3.4484049840794433</v>
      </c>
      <c r="F485" s="5">
        <f t="shared" si="62"/>
        <v>-3.6484049840794435</v>
      </c>
      <c r="G485" s="5">
        <f t="shared" si="65"/>
        <v>0.0002820019756383241</v>
      </c>
      <c r="H485" s="5">
        <f t="shared" si="66"/>
        <v>0.00013197052872682136</v>
      </c>
      <c r="I485" s="5">
        <f t="shared" si="63"/>
        <v>0.9048374180359595</v>
      </c>
      <c r="K485" s="5">
        <f t="shared" si="67"/>
        <v>0</v>
      </c>
      <c r="L485" s="5">
        <f t="shared" si="68"/>
        <v>0.0006079006689037776</v>
      </c>
      <c r="M485" s="11">
        <v>0</v>
      </c>
      <c r="N485" s="11">
        <v>0.0006079006689037776</v>
      </c>
    </row>
    <row r="486" spans="1:14" ht="12.75">
      <c r="A486" s="4">
        <f t="shared" si="69"/>
        <v>44.600000000000364</v>
      </c>
      <c r="B486" s="1">
        <f t="shared" si="60"/>
        <v>100</v>
      </c>
      <c r="C486" s="5">
        <f t="shared" si="64"/>
        <v>0.0006366622958906224</v>
      </c>
      <c r="D486" s="11">
        <v>0.0006366622958906224</v>
      </c>
      <c r="E486" s="5">
        <f t="shared" si="61"/>
        <v>-3.4371816348103246</v>
      </c>
      <c r="F486" s="5">
        <f t="shared" si="62"/>
        <v>-3.6371816348103247</v>
      </c>
      <c r="G486" s="5">
        <f t="shared" si="65"/>
        <v>0.0002939495169137496</v>
      </c>
      <c r="H486" s="5">
        <f t="shared" si="66"/>
        <v>0.00013785334149352124</v>
      </c>
      <c r="I486" s="5">
        <f t="shared" si="63"/>
        <v>0.9048374180359595</v>
      </c>
      <c r="K486" s="5">
        <f t="shared" si="67"/>
        <v>0</v>
      </c>
      <c r="L486" s="5">
        <f t="shared" si="68"/>
        <v>0.0006366622958906224</v>
      </c>
      <c r="M486" s="11">
        <v>0</v>
      </c>
      <c r="N486" s="11">
        <v>0.0006366622958906224</v>
      </c>
    </row>
    <row r="487" spans="1:14" ht="12.75">
      <c r="A487" s="4">
        <f t="shared" si="69"/>
        <v>44.700000000000365</v>
      </c>
      <c r="B487" s="1">
        <f t="shared" si="60"/>
        <v>100</v>
      </c>
      <c r="C487" s="5">
        <f t="shared" si="64"/>
        <v>0.0006666400317192137</v>
      </c>
      <c r="D487" s="11">
        <v>0.0006666400317192137</v>
      </c>
      <c r="E487" s="5">
        <f t="shared" si="61"/>
        <v>-3.4259834218428</v>
      </c>
      <c r="F487" s="5">
        <f t="shared" si="62"/>
        <v>-3.6259834218428</v>
      </c>
      <c r="G487" s="5">
        <f t="shared" si="65"/>
        <v>0.00030633857247108764</v>
      </c>
      <c r="H487" s="5">
        <f t="shared" si="66"/>
        <v>0.0001439672354179855</v>
      </c>
      <c r="I487" s="5">
        <f t="shared" si="63"/>
        <v>0.9048374180359595</v>
      </c>
      <c r="K487" s="5">
        <f t="shared" si="67"/>
        <v>0</v>
      </c>
      <c r="L487" s="5">
        <f t="shared" si="68"/>
        <v>0.0006666400317192137</v>
      </c>
      <c r="M487" s="11">
        <v>0</v>
      </c>
      <c r="N487" s="11">
        <v>0.0006666400317192137</v>
      </c>
    </row>
    <row r="488" spans="1:14" ht="12.75">
      <c r="A488" s="4">
        <f t="shared" si="69"/>
        <v>44.80000000000037</v>
      </c>
      <c r="B488" s="1">
        <f t="shared" si="60"/>
        <v>100</v>
      </c>
      <c r="C488" s="5">
        <f t="shared" si="64"/>
        <v>0.0006978787100015964</v>
      </c>
      <c r="D488" s="11">
        <v>0.0006978787100015964</v>
      </c>
      <c r="E488" s="5">
        <f t="shared" si="61"/>
        <v>-3.414810232835718</v>
      </c>
      <c r="F488" s="5">
        <f t="shared" si="62"/>
        <v>-3.614810232835718</v>
      </c>
      <c r="G488" s="5">
        <f t="shared" si="65"/>
        <v>0.00031918280721432435</v>
      </c>
      <c r="H488" s="5">
        <f t="shared" si="66"/>
        <v>0.00015031994457881392</v>
      </c>
      <c r="I488" s="5">
        <f t="shared" si="63"/>
        <v>0.9048374180359595</v>
      </c>
      <c r="K488" s="5">
        <f t="shared" si="67"/>
        <v>0</v>
      </c>
      <c r="L488" s="5">
        <f t="shared" si="68"/>
        <v>0.0006978787100015964</v>
      </c>
      <c r="M488" s="11">
        <v>0</v>
      </c>
      <c r="N488" s="11">
        <v>0.0006978787100015964</v>
      </c>
    </row>
    <row r="489" spans="1:14" ht="12.75">
      <c r="A489" s="4">
        <f t="shared" si="69"/>
        <v>44.90000000000037</v>
      </c>
      <c r="B489" s="1">
        <f aca="true" t="shared" si="70" ref="B489:B552">$B$12</f>
        <v>100</v>
      </c>
      <c r="C489" s="5">
        <f t="shared" si="64"/>
        <v>0.0007304245476901054</v>
      </c>
      <c r="D489" s="11">
        <v>0.0007304245476901054</v>
      </c>
      <c r="E489" s="5">
        <f aca="true" t="shared" si="71" ref="E489:E552">((LN(A489/B489))+($B$18+0.5*$B$16^2)*$B$14)/($B$16*SQRT($B$14))</f>
        <v>-3.403661956199373</v>
      </c>
      <c r="F489" s="5">
        <f aca="true" t="shared" si="72" ref="F489:F552">E489-$B$16*SQRT($B$14)</f>
        <v>-3.6036619561993732</v>
      </c>
      <c r="G489" s="5">
        <f t="shared" si="65"/>
        <v>0.0003324962127686515</v>
      </c>
      <c r="H489" s="5">
        <f t="shared" si="66"/>
        <v>0.00015691941030071543</v>
      </c>
      <c r="I489" s="5">
        <f aca="true" t="shared" si="73" ref="I489:I552">EXP(-$B$18*$B$14)</f>
        <v>0.9048374180359595</v>
      </c>
      <c r="K489" s="5">
        <f t="shared" si="67"/>
        <v>0</v>
      </c>
      <c r="L489" s="5">
        <f t="shared" si="68"/>
        <v>0.0007304245476901054</v>
      </c>
      <c r="M489" s="11">
        <v>0</v>
      </c>
      <c r="N489" s="11">
        <v>0.0007304245476901054</v>
      </c>
    </row>
    <row r="490" spans="1:14" ht="12.75">
      <c r="A490" s="4">
        <f t="shared" si="69"/>
        <v>45.00000000000037</v>
      </c>
      <c r="B490" s="1">
        <f t="shared" si="70"/>
        <v>100</v>
      </c>
      <c r="C490" s="5">
        <f aca="true" t="shared" si="74" ref="C490:C553">A490*G490-(B490*I490*H490)</f>
        <v>0.0007643251780617942</v>
      </c>
      <c r="D490" s="11">
        <v>0.0007643251780617942</v>
      </c>
      <c r="E490" s="5">
        <f t="shared" si="71"/>
        <v>-3.392538481088817</v>
      </c>
      <c r="F490" s="5">
        <f t="shared" si="72"/>
        <v>-3.592538481088817</v>
      </c>
      <c r="G490" s="5">
        <f aca="true" t="shared" si="75" ref="G490:G553">NORMSDIST(E490)</f>
        <v>0.0003462931122480972</v>
      </c>
      <c r="H490" s="5">
        <f aca="true" t="shared" si="76" ref="H490:H553">NORMSDIST(F490)</f>
        <v>0.0001637737849664589</v>
      </c>
      <c r="I490" s="5">
        <f t="shared" si="73"/>
        <v>0.9048374180359595</v>
      </c>
      <c r="K490" s="5">
        <f aca="true" t="shared" si="77" ref="K490:K553">IF(B490&lt;=A490,A490-B490,0)</f>
        <v>0</v>
      </c>
      <c r="L490" s="5">
        <f aca="true" t="shared" si="78" ref="L490:L553">C490-K490</f>
        <v>0.0007643251780617942</v>
      </c>
      <c r="M490" s="11">
        <v>0</v>
      </c>
      <c r="N490" s="11">
        <v>0.0007643251780617942</v>
      </c>
    </row>
    <row r="491" spans="1:14" ht="12.75">
      <c r="A491" s="4">
        <f aca="true" t="shared" si="79" ref="A491:A554">A490+0.1</f>
        <v>45.10000000000037</v>
      </c>
      <c r="B491" s="1">
        <f t="shared" si="70"/>
        <v>100</v>
      </c>
      <c r="C491" s="5">
        <f t="shared" si="74"/>
        <v>0.0007996296840544533</v>
      </c>
      <c r="D491" s="11">
        <v>0.0007996296840544533</v>
      </c>
      <c r="E491" s="5">
        <f t="shared" si="71"/>
        <v>-3.381439697397252</v>
      </c>
      <c r="F491" s="5">
        <f t="shared" si="72"/>
        <v>-3.581439697397252</v>
      </c>
      <c r="G491" s="5">
        <f t="shared" si="75"/>
        <v>0.00036058816500583735</v>
      </c>
      <c r="H491" s="5">
        <f t="shared" si="76"/>
        <v>0.00017089143584791966</v>
      </c>
      <c r="I491" s="5">
        <f t="shared" si="73"/>
        <v>0.9048374180359595</v>
      </c>
      <c r="K491" s="5">
        <f t="shared" si="77"/>
        <v>0</v>
      </c>
      <c r="L491" s="5">
        <f t="shared" si="78"/>
        <v>0.0007996296840544533</v>
      </c>
      <c r="M491" s="11">
        <v>0</v>
      </c>
      <c r="N491" s="11">
        <v>0.0007996296840544533</v>
      </c>
    </row>
    <row r="492" spans="1:14" ht="12.75">
      <c r="A492" s="4">
        <f t="shared" si="79"/>
        <v>45.20000000000037</v>
      </c>
      <c r="B492" s="1">
        <f t="shared" si="70"/>
        <v>100</v>
      </c>
      <c r="C492" s="5">
        <f t="shared" si="74"/>
        <v>0.0008363886322133376</v>
      </c>
      <c r="D492" s="11">
        <v>0.0008363886322133376</v>
      </c>
      <c r="E492" s="5">
        <f t="shared" si="71"/>
        <v>-3.370365495749488</v>
      </c>
      <c r="F492" s="5">
        <f t="shared" si="72"/>
        <v>-3.5703654957494884</v>
      </c>
      <c r="G492" s="5">
        <f t="shared" si="75"/>
        <v>0.0003753963713678532</v>
      </c>
      <c r="H492" s="5">
        <f t="shared" si="76"/>
        <v>0.0001782809489535575</v>
      </c>
      <c r="I492" s="5">
        <f t="shared" si="73"/>
        <v>0.9048374180359595</v>
      </c>
      <c r="K492" s="5">
        <f t="shared" si="77"/>
        <v>0</v>
      </c>
      <c r="L492" s="5">
        <f t="shared" si="78"/>
        <v>0.0008363886322133376</v>
      </c>
      <c r="M492" s="11">
        <v>0</v>
      </c>
      <c r="N492" s="11">
        <v>0.0008363886322133376</v>
      </c>
    </row>
    <row r="493" spans="1:14" ht="12.75">
      <c r="A493" s="4">
        <f t="shared" si="79"/>
        <v>45.300000000000374</v>
      </c>
      <c r="B493" s="1">
        <f t="shared" si="70"/>
        <v>100</v>
      </c>
      <c r="C493" s="5">
        <f t="shared" si="74"/>
        <v>0.0008746541069955122</v>
      </c>
      <c r="D493" s="11">
        <v>0.0008746541069955122</v>
      </c>
      <c r="E493" s="5">
        <f t="shared" si="71"/>
        <v>-3.3593157674954734</v>
      </c>
      <c r="F493" s="5">
        <f t="shared" si="72"/>
        <v>-3.5593157674954736</v>
      </c>
      <c r="G493" s="5">
        <f t="shared" si="75"/>
        <v>0.00039073307734505125</v>
      </c>
      <c r="H493" s="5">
        <f t="shared" si="76"/>
        <v>0.00018595113289254783</v>
      </c>
      <c r="I493" s="5">
        <f t="shared" si="73"/>
        <v>0.9048374180359595</v>
      </c>
      <c r="K493" s="5">
        <f t="shared" si="77"/>
        <v>0</v>
      </c>
      <c r="L493" s="5">
        <f t="shared" si="78"/>
        <v>0.0008746541069955122</v>
      </c>
      <c r="M493" s="11">
        <v>0</v>
      </c>
      <c r="N493" s="11">
        <v>0.0008746541069955122</v>
      </c>
    </row>
    <row r="494" spans="1:14" ht="12.75">
      <c r="A494" s="4">
        <f t="shared" si="79"/>
        <v>45.400000000000375</v>
      </c>
      <c r="B494" s="1">
        <f t="shared" si="70"/>
        <v>100</v>
      </c>
      <c r="C494" s="5">
        <f t="shared" si="74"/>
        <v>0.0009144797456124357</v>
      </c>
      <c r="D494" s="11">
        <v>0.0009144797456124357</v>
      </c>
      <c r="E494" s="5">
        <f t="shared" si="71"/>
        <v>-3.348290404703904</v>
      </c>
      <c r="F494" s="5">
        <f t="shared" si="72"/>
        <v>-3.5482904047039043</v>
      </c>
      <c r="G494" s="5">
        <f t="shared" si="75"/>
        <v>0.000406613979322179</v>
      </c>
      <c r="H494" s="5">
        <f t="shared" si="76"/>
        <v>0.00019391102275256866</v>
      </c>
      <c r="I494" s="5">
        <f t="shared" si="73"/>
        <v>0.9048374180359595</v>
      </c>
      <c r="K494" s="5">
        <f t="shared" si="77"/>
        <v>0</v>
      </c>
      <c r="L494" s="5">
        <f t="shared" si="78"/>
        <v>0.0009144797456124357</v>
      </c>
      <c r="M494" s="11">
        <v>0</v>
      </c>
      <c r="N494" s="11">
        <v>0.0009144797456124357</v>
      </c>
    </row>
    <row r="495" spans="1:14" ht="12.75">
      <c r="A495" s="4">
        <f t="shared" si="79"/>
        <v>45.50000000000038</v>
      </c>
      <c r="B495" s="1">
        <f t="shared" si="70"/>
        <v>100</v>
      </c>
      <c r="C495" s="5">
        <f t="shared" si="74"/>
        <v>0.0009559207732883039</v>
      </c>
      <c r="D495" s="11">
        <v>0.0009559207732883039</v>
      </c>
      <c r="E495" s="5">
        <f t="shared" si="71"/>
        <v>-3.3372893001558914</v>
      </c>
      <c r="F495" s="5">
        <f t="shared" si="72"/>
        <v>-3.5372893001558916</v>
      </c>
      <c r="G495" s="5">
        <f t="shared" si="75"/>
        <v>0.0004230551287207618</v>
      </c>
      <c r="H495" s="5">
        <f t="shared" si="76"/>
        <v>0.00020216988399102132</v>
      </c>
      <c r="I495" s="5">
        <f t="shared" si="73"/>
        <v>0.9048374180359595</v>
      </c>
      <c r="K495" s="5">
        <f t="shared" si="77"/>
        <v>0</v>
      </c>
      <c r="L495" s="5">
        <f t="shared" si="78"/>
        <v>0.0009559207732883039</v>
      </c>
      <c r="M495" s="11">
        <v>0</v>
      </c>
      <c r="N495" s="11">
        <v>0.0009559207732883039</v>
      </c>
    </row>
    <row r="496" spans="1:14" ht="12.75">
      <c r="A496" s="4">
        <f t="shared" si="79"/>
        <v>45.60000000000038</v>
      </c>
      <c r="B496" s="1">
        <f t="shared" si="70"/>
        <v>100</v>
      </c>
      <c r="C496" s="5">
        <f t="shared" si="74"/>
        <v>0.0009990340390355207</v>
      </c>
      <c r="D496" s="11">
        <v>0.0009990340390355207</v>
      </c>
      <c r="E496" s="5">
        <f t="shared" si="71"/>
        <v>-3.3263123473387135</v>
      </c>
      <c r="F496" s="5">
        <f t="shared" si="72"/>
        <v>-3.5263123473387137</v>
      </c>
      <c r="G496" s="5">
        <f t="shared" si="75"/>
        <v>0.00044007293663339553</v>
      </c>
      <c r="H496" s="5">
        <f t="shared" si="76"/>
        <v>0.00021073721633702025</v>
      </c>
      <c r="I496" s="5">
        <f t="shared" si="73"/>
        <v>0.9048374180359595</v>
      </c>
      <c r="K496" s="5">
        <f t="shared" si="77"/>
        <v>0</v>
      </c>
      <c r="L496" s="5">
        <f t="shared" si="78"/>
        <v>0.0009990340390355207</v>
      </c>
      <c r="M496" s="11">
        <v>0</v>
      </c>
      <c r="N496" s="11">
        <v>0.0009990340390355207</v>
      </c>
    </row>
    <row r="497" spans="1:14" ht="12.75">
      <c r="A497" s="4">
        <f t="shared" si="79"/>
        <v>45.70000000000038</v>
      </c>
      <c r="B497" s="1">
        <f t="shared" si="70"/>
        <v>100</v>
      </c>
      <c r="C497" s="5">
        <f t="shared" si="74"/>
        <v>0.0010438780518605972</v>
      </c>
      <c r="D497" s="11">
        <v>0.0010438780518605972</v>
      </c>
      <c r="E497" s="5">
        <f t="shared" si="71"/>
        <v>-3.3153594404396203</v>
      </c>
      <c r="F497" s="5">
        <f t="shared" si="72"/>
        <v>-3.5153594404396205</v>
      </c>
      <c r="G497" s="5">
        <f t="shared" si="75"/>
        <v>0.0004576841784261765</v>
      </c>
      <c r="H497" s="5">
        <f t="shared" si="76"/>
        <v>0.0002196227577032639</v>
      </c>
      <c r="I497" s="5">
        <f t="shared" si="73"/>
        <v>0.9048374180359595</v>
      </c>
      <c r="K497" s="5">
        <f t="shared" si="77"/>
        <v>0</v>
      </c>
      <c r="L497" s="5">
        <f t="shared" si="78"/>
        <v>0.0010438780518605972</v>
      </c>
      <c r="M497" s="11">
        <v>0</v>
      </c>
      <c r="N497" s="11">
        <v>0.0010438780518605972</v>
      </c>
    </row>
    <row r="498" spans="1:14" ht="12.75">
      <c r="A498" s="4">
        <f t="shared" si="79"/>
        <v>45.80000000000038</v>
      </c>
      <c r="B498" s="1">
        <f t="shared" si="70"/>
        <v>100</v>
      </c>
      <c r="C498" s="5">
        <f t="shared" si="74"/>
        <v>0.001090513017421798</v>
      </c>
      <c r="D498" s="11">
        <v>0.001090513017421798</v>
      </c>
      <c r="E498" s="5">
        <f t="shared" si="71"/>
        <v>-3.304430474339719</v>
      </c>
      <c r="F498" s="5">
        <f t="shared" si="72"/>
        <v>-3.504430474339719</v>
      </c>
      <c r="G498" s="5">
        <f t="shared" si="75"/>
        <v>0.00047590599830671376</v>
      </c>
      <c r="H498" s="5">
        <f t="shared" si="76"/>
        <v>0.0002288364881060101</v>
      </c>
      <c r="I498" s="5">
        <f t="shared" si="73"/>
        <v>0.9048374180359595</v>
      </c>
      <c r="K498" s="5">
        <f t="shared" si="77"/>
        <v>0</v>
      </c>
      <c r="L498" s="5">
        <f t="shared" si="78"/>
        <v>0.001090513017421798</v>
      </c>
      <c r="M498" s="11">
        <v>0</v>
      </c>
      <c r="N498" s="11">
        <v>0.001090513017421798</v>
      </c>
    </row>
    <row r="499" spans="1:14" ht="12.75">
      <c r="A499" s="4">
        <f t="shared" si="79"/>
        <v>45.90000000000038</v>
      </c>
      <c r="B499" s="1">
        <f t="shared" si="70"/>
        <v>100</v>
      </c>
      <c r="C499" s="5">
        <f t="shared" si="74"/>
        <v>0.001139000875168595</v>
      </c>
      <c r="D499" s="11">
        <v>0.001139000875168595</v>
      </c>
      <c r="E499" s="5">
        <f t="shared" si="71"/>
        <v>-3.2935253446079176</v>
      </c>
      <c r="F499" s="5">
        <f t="shared" si="72"/>
        <v>-3.4935253446079177</v>
      </c>
      <c r="G499" s="5">
        <f t="shared" si="75"/>
        <v>0.0004947559138558377</v>
      </c>
      <c r="H499" s="5">
        <f t="shared" si="76"/>
        <v>0.0002383886335916019</v>
      </c>
      <c r="I499" s="5">
        <f t="shared" si="73"/>
        <v>0.9048374180359595</v>
      </c>
      <c r="K499" s="5">
        <f t="shared" si="77"/>
        <v>0</v>
      </c>
      <c r="L499" s="5">
        <f t="shared" si="78"/>
        <v>0.001139000875168595</v>
      </c>
      <c r="M499" s="11">
        <v>0</v>
      </c>
      <c r="N499" s="11">
        <v>0.001139000875168595</v>
      </c>
    </row>
    <row r="500" spans="1:14" ht="12.75">
      <c r="A500" s="4">
        <f t="shared" si="79"/>
        <v>46.000000000000384</v>
      </c>
      <c r="B500" s="1">
        <f t="shared" si="70"/>
        <v>100</v>
      </c>
      <c r="C500" s="5">
        <f t="shared" si="74"/>
        <v>0.0011894053358987855</v>
      </c>
      <c r="D500" s="11">
        <v>0.0011894053358987855</v>
      </c>
      <c r="E500" s="5">
        <f t="shared" si="71"/>
        <v>-3.2826439474949396</v>
      </c>
      <c r="F500" s="5">
        <f t="shared" si="72"/>
        <v>-3.4826439474949398</v>
      </c>
      <c r="G500" s="5">
        <f t="shared" si="75"/>
        <v>0.0005142518205184521</v>
      </c>
      <c r="H500" s="5">
        <f t="shared" si="76"/>
        <v>0.00024828967016765624</v>
      </c>
      <c r="I500" s="5">
        <f t="shared" si="73"/>
        <v>0.9048374180359595</v>
      </c>
      <c r="K500" s="5">
        <f t="shared" si="77"/>
        <v>0</v>
      </c>
      <c r="L500" s="5">
        <f t="shared" si="78"/>
        <v>0.0011894053358987855</v>
      </c>
      <c r="M500" s="11">
        <v>0</v>
      </c>
      <c r="N500" s="11">
        <v>0.0011894053358987855</v>
      </c>
    </row>
    <row r="501" spans="1:14" ht="12.75">
      <c r="A501" s="4">
        <f t="shared" si="79"/>
        <v>46.100000000000385</v>
      </c>
      <c r="B501" s="1">
        <f t="shared" si="70"/>
        <v>100</v>
      </c>
      <c r="C501" s="5">
        <f t="shared" si="74"/>
        <v>0.0012417919198194488</v>
      </c>
      <c r="D501" s="11">
        <v>0.0012417919198194488</v>
      </c>
      <c r="E501" s="5">
        <f t="shared" si="71"/>
        <v>-3.271786179927401</v>
      </c>
      <c r="F501" s="5">
        <f t="shared" si="72"/>
        <v>-3.4717861799274012</v>
      </c>
      <c r="G501" s="5">
        <f t="shared" si="75"/>
        <v>0.0005344119960525306</v>
      </c>
      <c r="H501" s="5">
        <f t="shared" si="76"/>
        <v>0.00025855032773713926</v>
      </c>
      <c r="I501" s="5">
        <f t="shared" si="73"/>
        <v>0.9048374180359595</v>
      </c>
      <c r="K501" s="5">
        <f t="shared" si="77"/>
        <v>0</v>
      </c>
      <c r="L501" s="5">
        <f t="shared" si="78"/>
        <v>0.0012417919198194488</v>
      </c>
      <c r="M501" s="11">
        <v>0</v>
      </c>
      <c r="N501" s="11">
        <v>0.0012417919198194488</v>
      </c>
    </row>
    <row r="502" spans="1:14" ht="12.75">
      <c r="A502" s="4">
        <f t="shared" si="79"/>
        <v>46.20000000000039</v>
      </c>
      <c r="B502" s="1">
        <f t="shared" si="70"/>
        <v>100</v>
      </c>
      <c r="C502" s="5">
        <f t="shared" si="74"/>
        <v>0.0012962279949470697</v>
      </c>
      <c r="D502" s="11">
        <v>0.0012962279949470697</v>
      </c>
      <c r="E502" s="5">
        <f t="shared" si="71"/>
        <v>-3.260951939501949</v>
      </c>
      <c r="F502" s="5">
        <f t="shared" si="72"/>
        <v>-3.4609519395019492</v>
      </c>
      <c r="G502" s="5">
        <f t="shared" si="75"/>
        <v>0.0005552551049313736</v>
      </c>
      <c r="H502" s="5">
        <f t="shared" si="76"/>
        <v>0.00026918159403432895</v>
      </c>
      <c r="I502" s="5">
        <f t="shared" si="73"/>
        <v>0.9048374180359595</v>
      </c>
      <c r="K502" s="5">
        <f t="shared" si="77"/>
        <v>0</v>
      </c>
      <c r="L502" s="5">
        <f t="shared" si="78"/>
        <v>0.0012962279949470697</v>
      </c>
      <c r="M502" s="11">
        <v>0</v>
      </c>
      <c r="N502" s="11">
        <v>0.0012962279949470697</v>
      </c>
    </row>
    <row r="503" spans="1:14" ht="12.75">
      <c r="A503" s="4">
        <f t="shared" si="79"/>
        <v>46.30000000000039</v>
      </c>
      <c r="B503" s="1">
        <f t="shared" si="70"/>
        <v>100</v>
      </c>
      <c r="C503" s="5">
        <f t="shared" si="74"/>
        <v>0.0013527828160852205</v>
      </c>
      <c r="D503" s="11">
        <v>0.0013527828160852205</v>
      </c>
      <c r="E503" s="5">
        <f t="shared" si="71"/>
        <v>-3.250141124479473</v>
      </c>
      <c r="F503" s="5">
        <f t="shared" si="72"/>
        <v>-3.4501411244794733</v>
      </c>
      <c r="G503" s="5">
        <f t="shared" si="75"/>
        <v>0.0005768002026989016</v>
      </c>
      <c r="H503" s="5">
        <f t="shared" si="76"/>
        <v>0.0002801947185595566</v>
      </c>
      <c r="I503" s="5">
        <f t="shared" si="73"/>
        <v>0.9048374180359595</v>
      </c>
      <c r="K503" s="5">
        <f t="shared" si="77"/>
        <v>0</v>
      </c>
      <c r="L503" s="5">
        <f t="shared" si="78"/>
        <v>0.0013527828160852205</v>
      </c>
      <c r="M503" s="11">
        <v>0</v>
      </c>
      <c r="N503" s="11">
        <v>0.0013527828160852205</v>
      </c>
    </row>
    <row r="504" spans="1:14" ht="12.75">
      <c r="A504" s="4">
        <f t="shared" si="79"/>
        <v>46.40000000000039</v>
      </c>
      <c r="B504" s="1">
        <f t="shared" si="70"/>
        <v>100</v>
      </c>
      <c r="C504" s="5">
        <f t="shared" si="74"/>
        <v>0.0014115275640886882</v>
      </c>
      <c r="D504" s="11">
        <v>0.0014115275640886882</v>
      </c>
      <c r="E504" s="5">
        <f t="shared" si="71"/>
        <v>-3.2393536337793662</v>
      </c>
      <c r="F504" s="5">
        <f t="shared" si="72"/>
        <v>-3.4393536337793664</v>
      </c>
      <c r="G504" s="5">
        <f t="shared" si="75"/>
        <v>0.0005990667402719918</v>
      </c>
      <c r="H504" s="5">
        <f t="shared" si="76"/>
        <v>0.0002916012165125048</v>
      </c>
      <c r="I504" s="5">
        <f t="shared" si="73"/>
        <v>0.9048374180359595</v>
      </c>
      <c r="K504" s="5">
        <f t="shared" si="77"/>
        <v>0</v>
      </c>
      <c r="L504" s="5">
        <f t="shared" si="78"/>
        <v>0.0014115275640886882</v>
      </c>
      <c r="M504" s="11">
        <v>0</v>
      </c>
      <c r="N504" s="11">
        <v>0.0014115275640886882</v>
      </c>
    </row>
    <row r="505" spans="1:14" ht="12.75">
      <c r="A505" s="4">
        <f t="shared" si="79"/>
        <v>46.50000000000039</v>
      </c>
      <c r="B505" s="1">
        <f t="shared" si="70"/>
        <v>100</v>
      </c>
      <c r="C505" s="5">
        <f t="shared" si="74"/>
        <v>0.001472535385648687</v>
      </c>
      <c r="D505" s="11">
        <v>0.001472535385648687</v>
      </c>
      <c r="E505" s="5">
        <f t="shared" si="71"/>
        <v>-3.228589366973862</v>
      </c>
      <c r="F505" s="5">
        <f t="shared" si="72"/>
        <v>-3.428589366973862</v>
      </c>
      <c r="G505" s="5">
        <f t="shared" si="75"/>
        <v>0.0006220745681900786</v>
      </c>
      <c r="H505" s="5">
        <f t="shared" si="76"/>
        <v>0.000303412872721176</v>
      </c>
      <c r="I505" s="5">
        <f t="shared" si="73"/>
        <v>0.9048374180359595</v>
      </c>
      <c r="K505" s="5">
        <f t="shared" si="77"/>
        <v>0</v>
      </c>
      <c r="L505" s="5">
        <f t="shared" si="78"/>
        <v>0.001472535385648687</v>
      </c>
      <c r="M505" s="11">
        <v>0</v>
      </c>
      <c r="N505" s="11">
        <v>0.001472535385648687</v>
      </c>
    </row>
    <row r="506" spans="1:14" ht="12.75">
      <c r="A506" s="4">
        <f t="shared" si="79"/>
        <v>46.60000000000039</v>
      </c>
      <c r="B506" s="1">
        <f t="shared" si="70"/>
        <v>100</v>
      </c>
      <c r="C506" s="5">
        <f t="shared" si="74"/>
        <v>0.0015358814335045823</v>
      </c>
      <c r="D506" s="11">
        <v>0.0015358814335045823</v>
      </c>
      <c r="E506" s="5">
        <f t="shared" si="71"/>
        <v>-3.217848224282414</v>
      </c>
      <c r="F506" s="5">
        <f t="shared" si="72"/>
        <v>-3.417848224282414</v>
      </c>
      <c r="G506" s="5">
        <f t="shared" si="75"/>
        <v>0.0006458439408066896</v>
      </c>
      <c r="H506" s="5">
        <f t="shared" si="76"/>
        <v>0.00031564174556442115</v>
      </c>
      <c r="I506" s="5">
        <f t="shared" si="73"/>
        <v>0.9048374180359595</v>
      </c>
      <c r="K506" s="5">
        <f t="shared" si="77"/>
        <v>0</v>
      </c>
      <c r="L506" s="5">
        <f t="shared" si="78"/>
        <v>0.0015358814335045823</v>
      </c>
      <c r="M506" s="11">
        <v>0</v>
      </c>
      <c r="N506" s="11">
        <v>0.0015358814335045823</v>
      </c>
    </row>
    <row r="507" spans="1:14" ht="12.75">
      <c r="A507" s="4">
        <f t="shared" si="79"/>
        <v>46.700000000000394</v>
      </c>
      <c r="B507" s="1">
        <f t="shared" si="70"/>
        <v>100</v>
      </c>
      <c r="C507" s="5">
        <f t="shared" si="74"/>
        <v>0.0016016429070036982</v>
      </c>
      <c r="D507" s="11">
        <v>0.0016016429070036982</v>
      </c>
      <c r="E507" s="5">
        <f t="shared" si="71"/>
        <v>-3.2071301065661566</v>
      </c>
      <c r="F507" s="5">
        <f t="shared" si="72"/>
        <v>-3.407130106566157</v>
      </c>
      <c r="G507" s="5">
        <f t="shared" si="75"/>
        <v>0.0006703955204210299</v>
      </c>
      <c r="H507" s="5">
        <f t="shared" si="76"/>
        <v>0.00032830017088747443</v>
      </c>
      <c r="I507" s="5">
        <f t="shared" si="73"/>
        <v>0.9048374180359595</v>
      </c>
      <c r="K507" s="5">
        <f t="shared" si="77"/>
        <v>0</v>
      </c>
      <c r="L507" s="5">
        <f t="shared" si="78"/>
        <v>0.0016016429070036982</v>
      </c>
      <c r="M507" s="11">
        <v>0</v>
      </c>
      <c r="N507" s="11">
        <v>0.0016016429070036982</v>
      </c>
    </row>
    <row r="508" spans="1:14" ht="12.75">
      <c r="A508" s="4">
        <f t="shared" si="79"/>
        <v>46.800000000000395</v>
      </c>
      <c r="B508" s="1">
        <f t="shared" si="70"/>
        <v>100</v>
      </c>
      <c r="C508" s="5">
        <f t="shared" si="74"/>
        <v>0.0016698990931085407</v>
      </c>
      <c r="D508" s="11">
        <v>0.0016698990931085407</v>
      </c>
      <c r="E508" s="5">
        <f t="shared" si="71"/>
        <v>-3.196434915322409</v>
      </c>
      <c r="F508" s="5">
        <f t="shared" si="72"/>
        <v>-3.396434915322409</v>
      </c>
      <c r="G508" s="5">
        <f t="shared" si="75"/>
        <v>0.000695750381346838</v>
      </c>
      <c r="H508" s="5">
        <f t="shared" si="76"/>
        <v>0.0003414007659074958</v>
      </c>
      <c r="I508" s="5">
        <f t="shared" si="73"/>
        <v>0.9048374180359595</v>
      </c>
      <c r="K508" s="5">
        <f t="shared" si="77"/>
        <v>0</v>
      </c>
      <c r="L508" s="5">
        <f t="shared" si="78"/>
        <v>0.0016698990931085407</v>
      </c>
      <c r="M508" s="11">
        <v>0</v>
      </c>
      <c r="N508" s="11">
        <v>0.0016698990931085407</v>
      </c>
    </row>
    <row r="509" spans="1:14" ht="12.75">
      <c r="A509" s="4">
        <f t="shared" si="79"/>
        <v>46.9000000000004</v>
      </c>
      <c r="B509" s="1">
        <f t="shared" si="70"/>
        <v>100</v>
      </c>
      <c r="C509" s="5">
        <f t="shared" si="74"/>
        <v>0.0017407314078376895</v>
      </c>
      <c r="D509" s="11">
        <v>0.0017407314078376895</v>
      </c>
      <c r="E509" s="5">
        <f t="shared" si="71"/>
        <v>-3.185762552679246</v>
      </c>
      <c r="F509" s="5">
        <f t="shared" si="72"/>
        <v>-3.385762552679246</v>
      </c>
      <c r="G509" s="5">
        <f t="shared" si="75"/>
        <v>0.0007219300139155171</v>
      </c>
      <c r="H509" s="5">
        <f t="shared" si="76"/>
        <v>0.0003549564331072341</v>
      </c>
      <c r="I509" s="5">
        <f t="shared" si="73"/>
        <v>0.9048374180359595</v>
      </c>
      <c r="K509" s="5">
        <f t="shared" si="77"/>
        <v>0</v>
      </c>
      <c r="L509" s="5">
        <f t="shared" si="78"/>
        <v>0.0017407314078376895</v>
      </c>
      <c r="M509" s="11">
        <v>0</v>
      </c>
      <c r="N509" s="11">
        <v>0.0017407314078376895</v>
      </c>
    </row>
    <row r="510" spans="1:14" ht="12.75">
      <c r="A510" s="4">
        <f t="shared" si="79"/>
        <v>47.0000000000004</v>
      </c>
      <c r="B510" s="1">
        <f t="shared" si="70"/>
        <v>100</v>
      </c>
      <c r="C510" s="5">
        <f t="shared" si="74"/>
        <v>0.0018142234380323155</v>
      </c>
      <c r="D510" s="11">
        <v>0.0018142234380323155</v>
      </c>
      <c r="E510" s="5">
        <f t="shared" si="71"/>
        <v>-3.175112921390122</v>
      </c>
      <c r="F510" s="5">
        <f t="shared" si="72"/>
        <v>-3.375112921390122</v>
      </c>
      <c r="G510" s="5">
        <f t="shared" si="75"/>
        <v>0.0007489563284096556</v>
      </c>
      <c r="H510" s="5">
        <f t="shared" si="76"/>
        <v>0.00036898036411547874</v>
      </c>
      <c r="I510" s="5">
        <f t="shared" si="73"/>
        <v>0.9048374180359595</v>
      </c>
      <c r="K510" s="5">
        <f t="shared" si="77"/>
        <v>0</v>
      </c>
      <c r="L510" s="5">
        <f t="shared" si="78"/>
        <v>0.0018142234380323155</v>
      </c>
      <c r="M510" s="11">
        <v>0</v>
      </c>
      <c r="N510" s="11">
        <v>0.0018142234380323155</v>
      </c>
    </row>
    <row r="511" spans="1:14" ht="12.75">
      <c r="A511" s="4">
        <f t="shared" si="79"/>
        <v>47.1000000000004</v>
      </c>
      <c r="B511" s="1">
        <f t="shared" si="70"/>
        <v>100</v>
      </c>
      <c r="C511" s="5">
        <f t="shared" si="74"/>
        <v>0.0018904609835927594</v>
      </c>
      <c r="D511" s="11">
        <v>0.0018904609835927594</v>
      </c>
      <c r="E511" s="5">
        <f t="shared" si="71"/>
        <v>-3.164485924828554</v>
      </c>
      <c r="F511" s="5">
        <f t="shared" si="72"/>
        <v>-3.3644859248285544</v>
      </c>
      <c r="G511" s="5">
        <f t="shared" si="75"/>
        <v>0.0007768516589254926</v>
      </c>
      <c r="H511" s="5">
        <f t="shared" si="76"/>
        <v>0.0003834860435714127</v>
      </c>
      <c r="I511" s="5">
        <f t="shared" si="73"/>
        <v>0.9048374180359595</v>
      </c>
      <c r="K511" s="5">
        <f t="shared" si="77"/>
        <v>0</v>
      </c>
      <c r="L511" s="5">
        <f t="shared" si="78"/>
        <v>0.0018904609835927594</v>
      </c>
      <c r="M511" s="11">
        <v>0</v>
      </c>
      <c r="N511" s="11">
        <v>0.0018904609835927594</v>
      </c>
    </row>
    <row r="512" spans="1:14" ht="12.75">
      <c r="A512" s="4">
        <f t="shared" si="79"/>
        <v>47.2000000000004</v>
      </c>
      <c r="B512" s="1">
        <f t="shared" si="70"/>
        <v>100</v>
      </c>
      <c r="C512" s="5">
        <f t="shared" si="74"/>
        <v>0.001969532100007977</v>
      </c>
      <c r="D512" s="11">
        <v>0.001969532100007977</v>
      </c>
      <c r="E512" s="5">
        <f t="shared" si="71"/>
        <v>-3.1538814669828654</v>
      </c>
      <c r="F512" s="5">
        <f t="shared" si="72"/>
        <v>-3.3538814669828656</v>
      </c>
      <c r="G512" s="5">
        <f t="shared" si="75"/>
        <v>0.0008056387671607768</v>
      </c>
      <c r="H512" s="5">
        <f t="shared" si="76"/>
        <v>0.0003984872529724237</v>
      </c>
      <c r="I512" s="5">
        <f t="shared" si="73"/>
        <v>0.9048374180359595</v>
      </c>
      <c r="K512" s="5">
        <f t="shared" si="77"/>
        <v>0</v>
      </c>
      <c r="L512" s="5">
        <f t="shared" si="78"/>
        <v>0.001969532100007977</v>
      </c>
      <c r="M512" s="11">
        <v>0</v>
      </c>
      <c r="N512" s="11">
        <v>0.001969532100007977</v>
      </c>
    </row>
    <row r="513" spans="1:14" ht="12.75">
      <c r="A513" s="4">
        <f t="shared" si="79"/>
        <v>47.3000000000004</v>
      </c>
      <c r="B513" s="1">
        <f t="shared" si="70"/>
        <v>100</v>
      </c>
      <c r="C513" s="5">
        <f t="shared" si="74"/>
        <v>0.0020515271413440728</v>
      </c>
      <c r="D513" s="11">
        <v>0.0020515271413440728</v>
      </c>
      <c r="E513" s="5">
        <f t="shared" si="71"/>
        <v>-3.1432994524509774</v>
      </c>
      <c r="F513" s="5">
        <f t="shared" si="72"/>
        <v>-3.3432994524509776</v>
      </c>
      <c r="G513" s="5">
        <f t="shared" si="75"/>
        <v>0.000835340846124355</v>
      </c>
      <c r="H513" s="5">
        <f t="shared" si="76"/>
        <v>0.000413998074501043</v>
      </c>
      <c r="I513" s="5">
        <f t="shared" si="73"/>
        <v>0.9048374180359595</v>
      </c>
      <c r="K513" s="5">
        <f t="shared" si="77"/>
        <v>0</v>
      </c>
      <c r="L513" s="5">
        <f t="shared" si="78"/>
        <v>0.0020515271413440728</v>
      </c>
      <c r="M513" s="11">
        <v>0</v>
      </c>
      <c r="N513" s="11">
        <v>0.0020515271413440728</v>
      </c>
    </row>
    <row r="514" spans="1:14" ht="12.75">
      <c r="A514" s="4">
        <f t="shared" si="79"/>
        <v>47.400000000000404</v>
      </c>
      <c r="B514" s="1">
        <f t="shared" si="70"/>
        <v>100</v>
      </c>
      <c r="C514" s="5">
        <f t="shared" si="74"/>
        <v>0.002136538803563001</v>
      </c>
      <c r="D514" s="11">
        <v>0.002136538803563001</v>
      </c>
      <c r="E514" s="5">
        <f t="shared" si="71"/>
        <v>-3.13273978643526</v>
      </c>
      <c r="F514" s="5">
        <f t="shared" si="72"/>
        <v>-3.33273978643526</v>
      </c>
      <c r="G514" s="5">
        <f t="shared" si="75"/>
        <v>0.0008659815237657131</v>
      </c>
      <c r="H514" s="5">
        <f t="shared" si="76"/>
        <v>0.0004300328948309007</v>
      </c>
      <c r="I514" s="5">
        <f t="shared" si="73"/>
        <v>0.9048374180359595</v>
      </c>
      <c r="K514" s="5">
        <f t="shared" si="77"/>
        <v>0</v>
      </c>
      <c r="L514" s="5">
        <f t="shared" si="78"/>
        <v>0.002136538803563001</v>
      </c>
      <c r="M514" s="11">
        <v>0</v>
      </c>
      <c r="N514" s="11">
        <v>0.002136538803563001</v>
      </c>
    </row>
    <row r="515" spans="1:14" ht="12.75">
      <c r="A515" s="4">
        <f t="shared" si="79"/>
        <v>47.500000000000405</v>
      </c>
      <c r="B515" s="1">
        <f t="shared" si="70"/>
        <v>100</v>
      </c>
      <c r="C515" s="5">
        <f t="shared" si="74"/>
        <v>0.0022246621681369996</v>
      </c>
      <c r="D515" s="11">
        <v>0.0022246621681369996</v>
      </c>
      <c r="E515" s="5">
        <f t="shared" si="71"/>
        <v>-3.1222023747374363</v>
      </c>
      <c r="F515" s="5">
        <f t="shared" si="72"/>
        <v>-3.3222023747374365</v>
      </c>
      <c r="G515" s="5">
        <f t="shared" si="75"/>
        <v>0.0008975848665206954</v>
      </c>
      <c r="H515" s="5">
        <f t="shared" si="76"/>
        <v>0.0004466064089094779</v>
      </c>
      <c r="I515" s="5">
        <f t="shared" si="73"/>
        <v>0.9048374180359595</v>
      </c>
      <c r="K515" s="5">
        <f t="shared" si="77"/>
        <v>0</v>
      </c>
      <c r="L515" s="5">
        <f t="shared" si="78"/>
        <v>0.0022246621681369996</v>
      </c>
      <c r="M515" s="11">
        <v>0</v>
      </c>
      <c r="N515" s="11">
        <v>0.0022246621681369996</v>
      </c>
    </row>
    <row r="516" spans="1:14" ht="12.75">
      <c r="A516" s="4">
        <f t="shared" si="79"/>
        <v>47.600000000000406</v>
      </c>
      <c r="B516" s="1">
        <f t="shared" si="70"/>
        <v>100</v>
      </c>
      <c r="C516" s="5">
        <f t="shared" si="74"/>
        <v>0.0023159947461671437</v>
      </c>
      <c r="D516" s="11">
        <v>0.0023159947461671437</v>
      </c>
      <c r="E516" s="5">
        <f t="shared" si="71"/>
        <v>-3.111687123753542</v>
      </c>
      <c r="F516" s="5">
        <f t="shared" si="72"/>
        <v>-3.311687123753542</v>
      </c>
      <c r="G516" s="5">
        <f t="shared" si="75"/>
        <v>0.0009301753827716253</v>
      </c>
      <c r="H516" s="5">
        <f t="shared" si="76"/>
        <v>0.00046373362371376903</v>
      </c>
      <c r="I516" s="5">
        <f t="shared" si="73"/>
        <v>0.9048374180359595</v>
      </c>
      <c r="K516" s="5">
        <f t="shared" si="77"/>
        <v>0</v>
      </c>
      <c r="L516" s="5">
        <f t="shared" si="78"/>
        <v>0.0023159947461671437</v>
      </c>
      <c r="M516" s="11">
        <v>0</v>
      </c>
      <c r="N516" s="11">
        <v>0.0023159947461671437</v>
      </c>
    </row>
    <row r="517" spans="1:14" ht="12.75">
      <c r="A517" s="4">
        <f t="shared" si="79"/>
        <v>47.70000000000041</v>
      </c>
      <c r="B517" s="1">
        <f t="shared" si="70"/>
        <v>100</v>
      </c>
      <c r="C517" s="5">
        <f t="shared" si="74"/>
        <v>0.0024106365226570017</v>
      </c>
      <c r="D517" s="11">
        <v>0.0024106365226570017</v>
      </c>
      <c r="E517" s="5">
        <f t="shared" si="71"/>
        <v>-3.1011939404689364</v>
      </c>
      <c r="F517" s="5">
        <f t="shared" si="72"/>
        <v>-3.3011939404689365</v>
      </c>
      <c r="G517" s="5">
        <f t="shared" si="75"/>
        <v>0.0009637780262166107</v>
      </c>
      <c r="H517" s="5">
        <f t="shared" si="76"/>
        <v>0.00048142986197929893</v>
      </c>
      <c r="I517" s="5">
        <f t="shared" si="73"/>
        <v>0.9048374180359595</v>
      </c>
      <c r="K517" s="5">
        <f t="shared" si="77"/>
        <v>0</v>
      </c>
      <c r="L517" s="5">
        <f t="shared" si="78"/>
        <v>0.0024106365226570017</v>
      </c>
      <c r="M517" s="11">
        <v>0</v>
      </c>
      <c r="N517" s="11">
        <v>0.0024106365226570017</v>
      </c>
    </row>
    <row r="518" spans="1:14" ht="12.75">
      <c r="A518" s="4">
        <f t="shared" si="79"/>
        <v>47.80000000000041</v>
      </c>
      <c r="B518" s="1">
        <f t="shared" si="70"/>
        <v>100</v>
      </c>
      <c r="C518" s="5">
        <f t="shared" si="74"/>
        <v>0.002508690001271331</v>
      </c>
      <c r="D518" s="11">
        <v>0.002508690001271331</v>
      </c>
      <c r="E518" s="5">
        <f t="shared" si="71"/>
        <v>-3.0907227324533624</v>
      </c>
      <c r="F518" s="5">
        <f t="shared" si="72"/>
        <v>-3.2907227324533626</v>
      </c>
      <c r="G518" s="5">
        <f t="shared" si="75"/>
        <v>0.0009984181991486984</v>
      </c>
      <c r="H518" s="5">
        <f t="shared" si="76"/>
        <v>0.0004997107658984978</v>
      </c>
      <c r="I518" s="5">
        <f t="shared" si="73"/>
        <v>0.9048374180359595</v>
      </c>
      <c r="K518" s="5">
        <f t="shared" si="77"/>
        <v>0</v>
      </c>
      <c r="L518" s="5">
        <f t="shared" si="78"/>
        <v>0.002508690001271331</v>
      </c>
      <c r="M518" s="11">
        <v>0</v>
      </c>
      <c r="N518" s="11">
        <v>0.002508690001271331</v>
      </c>
    </row>
    <row r="519" spans="1:14" ht="12.75">
      <c r="A519" s="4">
        <f t="shared" si="79"/>
        <v>47.90000000000041</v>
      </c>
      <c r="B519" s="1">
        <f t="shared" si="70"/>
        <v>100</v>
      </c>
      <c r="C519" s="5">
        <f t="shared" si="74"/>
        <v>0.002610260249348302</v>
      </c>
      <c r="D519" s="11">
        <v>0.002610260249348302</v>
      </c>
      <c r="E519" s="5">
        <f t="shared" si="71"/>
        <v>-3.080273407856066</v>
      </c>
      <c r="F519" s="5">
        <f t="shared" si="72"/>
        <v>-3.280273407856066</v>
      </c>
      <c r="G519" s="5">
        <f t="shared" si="75"/>
        <v>0.0010341217556382176</v>
      </c>
      <c r="H519" s="5">
        <f t="shared" si="76"/>
        <v>0.0005185923007867688</v>
      </c>
      <c r="I519" s="5">
        <f t="shared" si="73"/>
        <v>0.9048374180359595</v>
      </c>
      <c r="K519" s="5">
        <f t="shared" si="77"/>
        <v>0</v>
      </c>
      <c r="L519" s="5">
        <f t="shared" si="78"/>
        <v>0.002610260249348302</v>
      </c>
      <c r="M519" s="11">
        <v>0</v>
      </c>
      <c r="N519" s="11">
        <v>0.002610260249348302</v>
      </c>
    </row>
    <row r="520" spans="1:14" ht="12.75">
      <c r="A520" s="4">
        <f t="shared" si="79"/>
        <v>48.00000000000041</v>
      </c>
      <c r="B520" s="1">
        <f t="shared" si="70"/>
        <v>100</v>
      </c>
      <c r="C520" s="5">
        <f t="shared" si="74"/>
        <v>0.002715454943161777</v>
      </c>
      <c r="D520" s="11">
        <v>0.002715454943161777</v>
      </c>
      <c r="E520" s="5">
        <f t="shared" si="71"/>
        <v>-3.0698458754009588</v>
      </c>
      <c r="F520" s="5">
        <f t="shared" si="72"/>
        <v>-3.269845875400959</v>
      </c>
      <c r="G520" s="5">
        <f t="shared" si="75"/>
        <v>0.0010709150046179783</v>
      </c>
      <c r="H520" s="5">
        <f t="shared" si="76"/>
        <v>0.0005380907587153594</v>
      </c>
      <c r="I520" s="5">
        <f t="shared" si="73"/>
        <v>0.9048374180359595</v>
      </c>
      <c r="K520" s="5">
        <f t="shared" si="77"/>
        <v>0</v>
      </c>
      <c r="L520" s="5">
        <f t="shared" si="78"/>
        <v>0.002715454943161777</v>
      </c>
      <c r="M520" s="11">
        <v>0</v>
      </c>
      <c r="N520" s="11">
        <v>0.002715454943161777</v>
      </c>
    </row>
    <row r="521" spans="1:14" ht="12.75">
      <c r="A521" s="4">
        <f t="shared" si="79"/>
        <v>48.10000000000041</v>
      </c>
      <c r="B521" s="1">
        <f t="shared" si="70"/>
        <v>100</v>
      </c>
      <c r="C521" s="5">
        <f t="shared" si="74"/>
        <v>0.0028243844136530416</v>
      </c>
      <c r="D521" s="11">
        <v>0.0028243844136530416</v>
      </c>
      <c r="E521" s="5">
        <f t="shared" si="71"/>
        <v>-3.0594400443818364</v>
      </c>
      <c r="F521" s="5">
        <f t="shared" si="72"/>
        <v>-3.2594400443818365</v>
      </c>
      <c r="G521" s="5">
        <f t="shared" si="75"/>
        <v>0.0011088247128681061</v>
      </c>
      <c r="H521" s="5">
        <f t="shared" si="76"/>
        <v>0.0005582227621061531</v>
      </c>
      <c r="I521" s="5">
        <f t="shared" si="73"/>
        <v>0.9048374180359595</v>
      </c>
      <c r="K521" s="5">
        <f t="shared" si="77"/>
        <v>0</v>
      </c>
      <c r="L521" s="5">
        <f t="shared" si="78"/>
        <v>0.0028243844136530416</v>
      </c>
      <c r="M521" s="11">
        <v>0</v>
      </c>
      <c r="N521" s="11">
        <v>0.0028243844136530416</v>
      </c>
    </row>
    <row r="522" spans="1:14" ht="12.75">
      <c r="A522" s="4">
        <f t="shared" si="79"/>
        <v>48.200000000000415</v>
      </c>
      <c r="B522" s="1">
        <f t="shared" si="70"/>
        <v>100</v>
      </c>
      <c r="C522" s="5">
        <f t="shared" si="74"/>
        <v>0.002937161692297796</v>
      </c>
      <c r="D522" s="11">
        <v>0.002937161692297796</v>
      </c>
      <c r="E522" s="5">
        <f t="shared" si="71"/>
        <v>-3.0490558246576405</v>
      </c>
      <c r="F522" s="5">
        <f t="shared" si="72"/>
        <v>-3.2490558246576406</v>
      </c>
      <c r="G522" s="5">
        <f t="shared" si="75"/>
        <v>0.001147878107896294</v>
      </c>
      <c r="H522" s="5">
        <f t="shared" si="76"/>
        <v>0.0005790052672890456</v>
      </c>
      <c r="I522" s="5">
        <f t="shared" si="73"/>
        <v>0.9048374180359595</v>
      </c>
      <c r="K522" s="5">
        <f t="shared" si="77"/>
        <v>0</v>
      </c>
      <c r="L522" s="5">
        <f t="shared" si="78"/>
        <v>0.002937161692297796</v>
      </c>
      <c r="M522" s="11">
        <v>0</v>
      </c>
      <c r="N522" s="11">
        <v>0.002937161692297796</v>
      </c>
    </row>
    <row r="523" spans="1:14" ht="12.75">
      <c r="A523" s="4">
        <f t="shared" si="79"/>
        <v>48.300000000000416</v>
      </c>
      <c r="B523" s="1">
        <f t="shared" si="70"/>
        <v>100</v>
      </c>
      <c r="C523" s="5">
        <f t="shared" si="74"/>
        <v>0.003053902557303874</v>
      </c>
      <c r="D523" s="11">
        <v>0.003053902557303874</v>
      </c>
      <c r="E523" s="5">
        <f t="shared" si="71"/>
        <v>-3.038693126647779</v>
      </c>
      <c r="F523" s="5">
        <f t="shared" si="72"/>
        <v>-3.238693126647779</v>
      </c>
      <c r="G523" s="5">
        <f t="shared" si="75"/>
        <v>0.0011881028807125826</v>
      </c>
      <c r="H523" s="5">
        <f t="shared" si="76"/>
        <v>0.0006004555680184653</v>
      </c>
      <c r="I523" s="5">
        <f t="shared" si="73"/>
        <v>0.9048374180359595</v>
      </c>
      <c r="K523" s="5">
        <f t="shared" si="77"/>
        <v>0</v>
      </c>
      <c r="L523" s="5">
        <f t="shared" si="78"/>
        <v>0.003053902557303874</v>
      </c>
      <c r="M523" s="11">
        <v>0</v>
      </c>
      <c r="N523" s="11">
        <v>0.003053902557303874</v>
      </c>
    </row>
    <row r="524" spans="1:14" ht="12.75">
      <c r="A524" s="4">
        <f t="shared" si="79"/>
        <v>48.40000000000042</v>
      </c>
      <c r="B524" s="1">
        <f t="shared" si="70"/>
        <v>100</v>
      </c>
      <c r="C524" s="5">
        <f t="shared" si="74"/>
        <v>0.0031747255801336804</v>
      </c>
      <c r="D524" s="11">
        <v>0.0031747255801336804</v>
      </c>
      <c r="E524" s="5">
        <f t="shared" si="71"/>
        <v>-3.0283518613274834</v>
      </c>
      <c r="F524" s="5">
        <f t="shared" si="72"/>
        <v>-3.2283518613274835</v>
      </c>
      <c r="G524" s="5">
        <f t="shared" si="75"/>
        <v>0.0012295271884946724</v>
      </c>
      <c r="H524" s="5">
        <f t="shared" si="76"/>
        <v>0.0006225912989461513</v>
      </c>
      <c r="I524" s="5">
        <f t="shared" si="73"/>
        <v>0.9048374180359595</v>
      </c>
      <c r="K524" s="5">
        <f t="shared" si="77"/>
        <v>0</v>
      </c>
      <c r="L524" s="5">
        <f t="shared" si="78"/>
        <v>0.0031747255801336804</v>
      </c>
      <c r="M524" s="11">
        <v>0</v>
      </c>
      <c r="N524" s="11">
        <v>0.0031747255801336804</v>
      </c>
    </row>
    <row r="525" spans="1:14" ht="12.75">
      <c r="A525" s="4">
        <f t="shared" si="79"/>
        <v>48.50000000000042</v>
      </c>
      <c r="B525" s="1">
        <f t="shared" si="70"/>
        <v>100</v>
      </c>
      <c r="C525" s="5">
        <f t="shared" si="74"/>
        <v>0.0032997521722109846</v>
      </c>
      <c r="D525" s="11">
        <v>0.0032997521722109846</v>
      </c>
      <c r="E525" s="5">
        <f t="shared" si="71"/>
        <v>-3.0180319402232256</v>
      </c>
      <c r="F525" s="5">
        <f t="shared" si="72"/>
        <v>-3.218031940223226</v>
      </c>
      <c r="G525" s="5">
        <f t="shared" si="75"/>
        <v>0.0012721796571412147</v>
      </c>
      <c r="H525" s="5">
        <f t="shared" si="76"/>
        <v>0.0006454304390495214</v>
      </c>
      <c r="I525" s="5">
        <f t="shared" si="73"/>
        <v>0.9048374180359595</v>
      </c>
      <c r="K525" s="5">
        <f t="shared" si="77"/>
        <v>0</v>
      </c>
      <c r="L525" s="5">
        <f t="shared" si="78"/>
        <v>0.0032997521722109846</v>
      </c>
      <c r="M525" s="11">
        <v>0</v>
      </c>
      <c r="N525" s="11">
        <v>0.0032997521722109846</v>
      </c>
    </row>
    <row r="526" spans="1:14" ht="12.75">
      <c r="A526" s="4">
        <f t="shared" si="79"/>
        <v>48.60000000000042</v>
      </c>
      <c r="B526" s="1">
        <f t="shared" si="70"/>
        <v>100</v>
      </c>
      <c r="C526" s="5">
        <f t="shared" si="74"/>
        <v>0.0034291066319117325</v>
      </c>
      <c r="D526" s="11">
        <v>0.0034291066319117325</v>
      </c>
      <c r="E526" s="5">
        <f t="shared" si="71"/>
        <v>-3.007733275408173</v>
      </c>
      <c r="F526" s="5">
        <f t="shared" si="72"/>
        <v>-3.2077332754081733</v>
      </c>
      <c r="G526" s="5">
        <f t="shared" si="75"/>
        <v>0.0013160893837107501</v>
      </c>
      <c r="H526" s="5">
        <f t="shared" si="76"/>
        <v>0.0006689913150124127</v>
      </c>
      <c r="I526" s="5">
        <f t="shared" si="73"/>
        <v>0.9048374180359595</v>
      </c>
      <c r="K526" s="5">
        <f t="shared" si="77"/>
        <v>0</v>
      </c>
      <c r="L526" s="5">
        <f t="shared" si="78"/>
        <v>0.0034291066319117325</v>
      </c>
      <c r="M526" s="11">
        <v>0</v>
      </c>
      <c r="N526" s="11">
        <v>0.0034291066319117325</v>
      </c>
    </row>
    <row r="527" spans="1:14" ht="12.75">
      <c r="A527" s="4">
        <f t="shared" si="79"/>
        <v>48.70000000000042</v>
      </c>
      <c r="B527" s="1">
        <f t="shared" si="70"/>
        <v>100</v>
      </c>
      <c r="C527" s="5">
        <f t="shared" si="74"/>
        <v>0.0035629161917767743</v>
      </c>
      <c r="D527" s="11">
        <v>0.0035629161917767743</v>
      </c>
      <c r="E527" s="5">
        <f t="shared" si="71"/>
        <v>-2.997455779497693</v>
      </c>
      <c r="F527" s="5">
        <f t="shared" si="72"/>
        <v>-3.197455779497693</v>
      </c>
      <c r="G527" s="5">
        <f t="shared" si="75"/>
        <v>0.00136128593874274</v>
      </c>
      <c r="H527" s="5">
        <f t="shared" si="76"/>
        <v>0.0006932926045560839</v>
      </c>
      <c r="I527" s="5">
        <f t="shared" si="73"/>
        <v>0.9048374180359595</v>
      </c>
      <c r="K527" s="5">
        <f t="shared" si="77"/>
        <v>0</v>
      </c>
      <c r="L527" s="5">
        <f t="shared" si="78"/>
        <v>0.0035629161917767743</v>
      </c>
      <c r="M527" s="11">
        <v>0</v>
      </c>
      <c r="N527" s="11">
        <v>0.0035629161917767743</v>
      </c>
    </row>
    <row r="528" spans="1:14" ht="12.75">
      <c r="A528" s="4">
        <f t="shared" si="79"/>
        <v>48.80000000000042</v>
      </c>
      <c r="B528" s="1">
        <f t="shared" si="70"/>
        <v>100</v>
      </c>
      <c r="C528" s="5">
        <f t="shared" si="74"/>
        <v>0.003701311065985813</v>
      </c>
      <c r="D528" s="11">
        <v>0.003701311065985813</v>
      </c>
      <c r="E528" s="5">
        <f t="shared" si="71"/>
        <v>-2.9871993656449063</v>
      </c>
      <c r="F528" s="5">
        <f t="shared" si="72"/>
        <v>-3.1871993656449065</v>
      </c>
      <c r="G528" s="5">
        <f t="shared" si="75"/>
        <v>0.0014077993684596946</v>
      </c>
      <c r="H528" s="5">
        <f t="shared" si="76"/>
        <v>0.0007183533397185915</v>
      </c>
      <c r="I528" s="5">
        <f t="shared" si="73"/>
        <v>0.9048374180359595</v>
      </c>
      <c r="K528" s="5">
        <f t="shared" si="77"/>
        <v>0</v>
      </c>
      <c r="L528" s="5">
        <f t="shared" si="78"/>
        <v>0.003701311065985813</v>
      </c>
      <c r="M528" s="11">
        <v>0</v>
      </c>
      <c r="N528" s="11">
        <v>0.003701311065985813</v>
      </c>
    </row>
    <row r="529" spans="1:14" ht="12.75">
      <c r="A529" s="4">
        <f t="shared" si="79"/>
        <v>48.900000000000425</v>
      </c>
      <c r="B529" s="1">
        <f t="shared" si="70"/>
        <v>100</v>
      </c>
      <c r="C529" s="5">
        <f t="shared" si="74"/>
        <v>0.0038444244979870257</v>
      </c>
      <c r="D529" s="11">
        <v>0.0038444244979870257</v>
      </c>
      <c r="E529" s="5">
        <f t="shared" si="71"/>
        <v>-2.976963947536281</v>
      </c>
      <c r="F529" s="5">
        <f t="shared" si="72"/>
        <v>-3.176963947536281</v>
      </c>
      <c r="G529" s="5">
        <f t="shared" si="75"/>
        <v>0.0014556601968456206</v>
      </c>
      <c r="H529" s="5">
        <f t="shared" si="76"/>
        <v>0.0007441929100802103</v>
      </c>
      <c r="I529" s="5">
        <f t="shared" si="73"/>
        <v>0.9048374180359595</v>
      </c>
      <c r="K529" s="5">
        <f t="shared" si="77"/>
        <v>0</v>
      </c>
      <c r="L529" s="5">
        <f t="shared" si="78"/>
        <v>0.0038444244979870257</v>
      </c>
      <c r="M529" s="11">
        <v>0</v>
      </c>
      <c r="N529" s="11">
        <v>0.0038444244979870257</v>
      </c>
    </row>
    <row r="530" spans="1:14" ht="12.75">
      <c r="A530" s="4">
        <f t="shared" si="79"/>
        <v>49.000000000000426</v>
      </c>
      <c r="B530" s="1">
        <f t="shared" si="70"/>
        <v>100</v>
      </c>
      <c r="C530" s="5">
        <f t="shared" si="74"/>
        <v>0.0039923928084133475</v>
      </c>
      <c r="D530" s="11">
        <v>0.0039923928084133475</v>
      </c>
      <c r="E530" s="5">
        <f t="shared" si="71"/>
        <v>-2.96674943938728</v>
      </c>
      <c r="F530" s="5">
        <f t="shared" si="72"/>
        <v>-3.16674943938728</v>
      </c>
      <c r="G530" s="5">
        <f t="shared" si="75"/>
        <v>0.001504899427599904</v>
      </c>
      <c r="H530" s="5">
        <f t="shared" si="76"/>
        <v>0.0007708310659320095</v>
      </c>
      <c r="I530" s="5">
        <f t="shared" si="73"/>
        <v>0.9048374180359595</v>
      </c>
      <c r="K530" s="5">
        <f t="shared" si="77"/>
        <v>0</v>
      </c>
      <c r="L530" s="5">
        <f t="shared" si="78"/>
        <v>0.0039923928084133475</v>
      </c>
      <c r="M530" s="11">
        <v>0</v>
      </c>
      <c r="N530" s="11">
        <v>0.0039923928084133475</v>
      </c>
    </row>
    <row r="531" spans="1:14" ht="12.75">
      <c r="A531" s="4">
        <f t="shared" si="79"/>
        <v>49.10000000000043</v>
      </c>
      <c r="B531" s="1">
        <f t="shared" si="70"/>
        <v>100</v>
      </c>
      <c r="C531" s="5">
        <f t="shared" si="74"/>
        <v>0.004145355443038429</v>
      </c>
      <c r="D531" s="11">
        <v>0.004145355443038429</v>
      </c>
      <c r="E531" s="5">
        <f t="shared" si="71"/>
        <v>-2.9565557559380387</v>
      </c>
      <c r="F531" s="5">
        <f t="shared" si="72"/>
        <v>-3.156555755938039</v>
      </c>
      <c r="G531" s="5">
        <f t="shared" si="75"/>
        <v>0.0015555485459629592</v>
      </c>
      <c r="H531" s="5">
        <f t="shared" si="76"/>
        <v>0.0007982879213873639</v>
      </c>
      <c r="I531" s="5">
        <f t="shared" si="73"/>
        <v>0.9048374180359595</v>
      </c>
      <c r="K531" s="5">
        <f t="shared" si="77"/>
        <v>0</v>
      </c>
      <c r="L531" s="5">
        <f t="shared" si="78"/>
        <v>0.004145355443038429</v>
      </c>
      <c r="M531" s="11">
        <v>0</v>
      </c>
      <c r="N531" s="11">
        <v>0.004145355443038429</v>
      </c>
    </row>
    <row r="532" spans="1:14" ht="12.75">
      <c r="A532" s="4">
        <f t="shared" si="79"/>
        <v>49.20000000000043</v>
      </c>
      <c r="B532" s="1">
        <f t="shared" si="70"/>
        <v>100</v>
      </c>
      <c r="C532" s="5">
        <f t="shared" si="74"/>
        <v>0.004303455021114719</v>
      </c>
      <c r="D532" s="11">
        <v>0.004303455021114719</v>
      </c>
      <c r="E532" s="5">
        <f t="shared" si="71"/>
        <v>-2.946382812449101</v>
      </c>
      <c r="F532" s="5">
        <f t="shared" si="72"/>
        <v>-3.1463828124491013</v>
      </c>
      <c r="G532" s="5">
        <f t="shared" si="75"/>
        <v>0.0016076395204124294</v>
      </c>
      <c r="H532" s="5">
        <f t="shared" si="76"/>
        <v>0.0008265839574309597</v>
      </c>
      <c r="I532" s="5">
        <f t="shared" si="73"/>
        <v>0.9048374180359595</v>
      </c>
      <c r="K532" s="5">
        <f t="shared" si="77"/>
        <v>0</v>
      </c>
      <c r="L532" s="5">
        <f t="shared" si="78"/>
        <v>0.004303455021114719</v>
      </c>
      <c r="M532" s="11">
        <v>0</v>
      </c>
      <c r="N532" s="11">
        <v>0.004303455021114719</v>
      </c>
    </row>
    <row r="533" spans="1:14" ht="12.75">
      <c r="A533" s="4">
        <f t="shared" si="79"/>
        <v>49.30000000000043</v>
      </c>
      <c r="B533" s="1">
        <f t="shared" si="70"/>
        <v>100</v>
      </c>
      <c r="C533" s="5">
        <f t="shared" si="74"/>
        <v>0.004466837383632488</v>
      </c>
      <c r="D533" s="11">
        <v>0.004466837383632488</v>
      </c>
      <c r="E533" s="5">
        <f t="shared" si="71"/>
        <v>-2.9362305246971907</v>
      </c>
      <c r="F533" s="5">
        <f t="shared" si="72"/>
        <v>-3.136230524697191</v>
      </c>
      <c r="G533" s="5">
        <f t="shared" si="75"/>
        <v>0.0016612048042252692</v>
      </c>
      <c r="H533" s="5">
        <f t="shared" si="76"/>
        <v>0.0008557400249068481</v>
      </c>
      <c r="I533" s="5">
        <f t="shared" si="73"/>
        <v>0.9048374180359595</v>
      </c>
      <c r="K533" s="5">
        <f t="shared" si="77"/>
        <v>0</v>
      </c>
      <c r="L533" s="5">
        <f t="shared" si="78"/>
        <v>0.004466837383632488</v>
      </c>
      <c r="M533" s="11">
        <v>0</v>
      </c>
      <c r="N533" s="11">
        <v>0.004466837383632488</v>
      </c>
    </row>
    <row r="534" spans="1:14" ht="12.75">
      <c r="A534" s="4">
        <f t="shared" si="79"/>
        <v>49.40000000000043</v>
      </c>
      <c r="B534" s="1">
        <f t="shared" si="70"/>
        <v>100</v>
      </c>
      <c r="C534" s="5">
        <f t="shared" si="74"/>
        <v>0.004635651641971203</v>
      </c>
      <c r="D534" s="11">
        <v>0.004635651641971203</v>
      </c>
      <c r="E534" s="5">
        <f t="shared" si="71"/>
        <v>-2.9260988089710285</v>
      </c>
      <c r="F534" s="5">
        <f t="shared" si="72"/>
        <v>-3.1260988089710287</v>
      </c>
      <c r="G534" s="5">
        <f t="shared" si="75"/>
        <v>0.00171627733690638</v>
      </c>
      <c r="H534" s="5">
        <f t="shared" si="76"/>
        <v>0.0008857773474396646</v>
      </c>
      <c r="I534" s="5">
        <f t="shared" si="73"/>
        <v>0.9048374180359595</v>
      </c>
      <c r="K534" s="5">
        <f t="shared" si="77"/>
        <v>0</v>
      </c>
      <c r="L534" s="5">
        <f t="shared" si="78"/>
        <v>0.004635651641971203</v>
      </c>
      <c r="M534" s="11">
        <v>0</v>
      </c>
      <c r="N534" s="11">
        <v>0.004635651641971203</v>
      </c>
    </row>
    <row r="535" spans="1:14" ht="12.75">
      <c r="A535" s="4">
        <f t="shared" si="79"/>
        <v>49.50000000000043</v>
      </c>
      <c r="B535" s="1">
        <f t="shared" si="70"/>
        <v>100</v>
      </c>
      <c r="C535" s="5">
        <f t="shared" si="74"/>
        <v>0.004810050226503937</v>
      </c>
      <c r="D535" s="11">
        <v>0.004810050226503937</v>
      </c>
      <c r="E535" s="5">
        <f t="shared" si="71"/>
        <v>-2.91598758206719</v>
      </c>
      <c r="F535" s="5">
        <f t="shared" si="72"/>
        <v>-3.11598758206719</v>
      </c>
      <c r="G535" s="5">
        <f t="shared" si="75"/>
        <v>0.001772890545478023</v>
      </c>
      <c r="H535" s="5">
        <f t="shared" si="76"/>
        <v>0.0009167175242896786</v>
      </c>
      <c r="I535" s="5">
        <f t="shared" si="73"/>
        <v>0.9048374180359595</v>
      </c>
      <c r="K535" s="5">
        <f t="shared" si="77"/>
        <v>0</v>
      </c>
      <c r="L535" s="5">
        <f t="shared" si="78"/>
        <v>0.004810050226503937</v>
      </c>
      <c r="M535" s="11">
        <v>0</v>
      </c>
      <c r="N535" s="11">
        <v>0.004810050226503937</v>
      </c>
    </row>
    <row r="536" spans="1:14" ht="12.75">
      <c r="A536" s="4">
        <f t="shared" si="79"/>
        <v>49.600000000000435</v>
      </c>
      <c r="B536" s="1">
        <f t="shared" si="70"/>
        <v>100</v>
      </c>
      <c r="C536" s="5">
        <f t="shared" si="74"/>
        <v>0.004990188935386081</v>
      </c>
      <c r="D536" s="11">
        <v>0.004990188935386081</v>
      </c>
      <c r="E536" s="5">
        <f t="shared" si="71"/>
        <v>-2.9058967612860043</v>
      </c>
      <c r="F536" s="5">
        <f t="shared" si="72"/>
        <v>-3.1058967612860044</v>
      </c>
      <c r="G536" s="5">
        <f t="shared" si="75"/>
        <v>0.0018310783456305657</v>
      </c>
      <c r="H536" s="5">
        <f t="shared" si="76"/>
        <v>0.0009485825331383424</v>
      </c>
      <c r="I536" s="5">
        <f t="shared" si="73"/>
        <v>0.9048374180359595</v>
      </c>
      <c r="K536" s="5">
        <f t="shared" si="77"/>
        <v>0</v>
      </c>
      <c r="L536" s="5">
        <f t="shared" si="78"/>
        <v>0.004990188935386081</v>
      </c>
      <c r="M536" s="11">
        <v>0</v>
      </c>
      <c r="N536" s="11">
        <v>0.004990188935386081</v>
      </c>
    </row>
    <row r="537" spans="1:14" ht="12.75">
      <c r="A537" s="4">
        <f t="shared" si="79"/>
        <v>49.700000000000436</v>
      </c>
      <c r="B537" s="1">
        <f t="shared" si="70"/>
        <v>100</v>
      </c>
      <c r="C537" s="5">
        <f t="shared" si="74"/>
        <v>0.005176226983502022</v>
      </c>
      <c r="D537" s="11">
        <v>0.005176226983502022</v>
      </c>
      <c r="E537" s="5">
        <f t="shared" si="71"/>
        <v>-2.8958262644274972</v>
      </c>
      <c r="F537" s="5">
        <f t="shared" si="72"/>
        <v>-3.0958262644274974</v>
      </c>
      <c r="G537" s="5">
        <f t="shared" si="75"/>
        <v>0.0018908751427301196</v>
      </c>
      <c r="H537" s="5">
        <f t="shared" si="76"/>
        <v>0.0009813947328011219</v>
      </c>
      <c r="I537" s="5">
        <f t="shared" si="73"/>
        <v>0.9048374180359595</v>
      </c>
      <c r="K537" s="5">
        <f t="shared" si="77"/>
        <v>0</v>
      </c>
      <c r="L537" s="5">
        <f t="shared" si="78"/>
        <v>0.005176226983502022</v>
      </c>
      <c r="M537" s="11">
        <v>0</v>
      </c>
      <c r="N537" s="11">
        <v>0.005176226983502022</v>
      </c>
    </row>
    <row r="538" spans="1:14" ht="12.75">
      <c r="A538" s="4">
        <f t="shared" si="79"/>
        <v>49.80000000000044</v>
      </c>
      <c r="B538" s="1">
        <f t="shared" si="70"/>
        <v>100</v>
      </c>
      <c r="C538" s="5">
        <f t="shared" si="74"/>
        <v>0.005368327051360547</v>
      </c>
      <c r="D538" s="11">
        <v>0.005368327051360547</v>
      </c>
      <c r="E538" s="5">
        <f t="shared" si="71"/>
        <v>-2.8857760097873766</v>
      </c>
      <c r="F538" s="5">
        <f t="shared" si="72"/>
        <v>-3.0857760097873768</v>
      </c>
      <c r="G538" s="5">
        <f t="shared" si="75"/>
        <v>0.0019523158326822942</v>
      </c>
      <c r="H538" s="5">
        <f t="shared" si="76"/>
        <v>0.0010151768658683835</v>
      </c>
      <c r="I538" s="5">
        <f t="shared" si="73"/>
        <v>0.9048374180359595</v>
      </c>
      <c r="K538" s="5">
        <f t="shared" si="77"/>
        <v>0</v>
      </c>
      <c r="L538" s="5">
        <f t="shared" si="78"/>
        <v>0.005368327051360547</v>
      </c>
      <c r="M538" s="11">
        <v>0</v>
      </c>
      <c r="N538" s="11">
        <v>0.005368327051360547</v>
      </c>
    </row>
    <row r="539" spans="1:14" ht="12.75">
      <c r="A539" s="4">
        <f t="shared" si="79"/>
        <v>49.90000000000044</v>
      </c>
      <c r="B539" s="1">
        <f t="shared" si="70"/>
        <v>100</v>
      </c>
      <c r="C539" s="5">
        <f t="shared" si="74"/>
        <v>0.005566655334275847</v>
      </c>
      <c r="D539" s="11">
        <v>0.005566655334275847</v>
      </c>
      <c r="E539" s="5">
        <f t="shared" si="71"/>
        <v>-2.875745916153048</v>
      </c>
      <c r="F539" s="5">
        <f t="shared" si="72"/>
        <v>-3.075745916153048</v>
      </c>
      <c r="G539" s="5">
        <f t="shared" si="75"/>
        <v>0.002015435802648957</v>
      </c>
      <c r="H539" s="5">
        <f t="shared" si="76"/>
        <v>0.0010499520612677893</v>
      </c>
      <c r="I539" s="5">
        <f t="shared" si="73"/>
        <v>0.9048374180359595</v>
      </c>
      <c r="K539" s="5">
        <f t="shared" si="77"/>
        <v>0</v>
      </c>
      <c r="L539" s="5">
        <f t="shared" si="78"/>
        <v>0.005566655334275847</v>
      </c>
      <c r="M539" s="11">
        <v>0</v>
      </c>
      <c r="N539" s="11">
        <v>0.005566655334275847</v>
      </c>
    </row>
    <row r="540" spans="1:14" ht="12.75">
      <c r="A540" s="4">
        <f t="shared" si="79"/>
        <v>50.00000000000044</v>
      </c>
      <c r="B540" s="1">
        <f t="shared" si="70"/>
        <v>100</v>
      </c>
      <c r="C540" s="5">
        <f t="shared" si="74"/>
        <v>0.005771381591387889</v>
      </c>
      <c r="D540" s="11">
        <v>0.005771381591387889</v>
      </c>
      <c r="E540" s="5">
        <f t="shared" si="71"/>
        <v>-2.865735902799682</v>
      </c>
      <c r="F540" s="5">
        <f t="shared" si="72"/>
        <v>-3.0657359027996822</v>
      </c>
      <c r="G540" s="5">
        <f t="shared" si="75"/>
        <v>0.002080270931616557</v>
      </c>
      <c r="H540" s="5">
        <f t="shared" si="76"/>
        <v>0.0010857438367511962</v>
      </c>
      <c r="I540" s="5">
        <f t="shared" si="73"/>
        <v>0.9048374180359595</v>
      </c>
      <c r="K540" s="5">
        <f t="shared" si="77"/>
        <v>0</v>
      </c>
      <c r="L540" s="5">
        <f t="shared" si="78"/>
        <v>0.005771381591387889</v>
      </c>
      <c r="M540" s="11">
        <v>0</v>
      </c>
      <c r="N540" s="11">
        <v>0.005771381591387889</v>
      </c>
    </row>
    <row r="541" spans="1:14" ht="12.75">
      <c r="A541" s="4">
        <f t="shared" si="79"/>
        <v>50.10000000000044</v>
      </c>
      <c r="B541" s="1">
        <f t="shared" si="70"/>
        <v>100</v>
      </c>
      <c r="C541" s="5">
        <f t="shared" si="74"/>
        <v>0.005982679194916338</v>
      </c>
      <c r="D541" s="11">
        <v>0.005982679194916338</v>
      </c>
      <c r="E541" s="5">
        <f t="shared" si="71"/>
        <v>-2.855745889486317</v>
      </c>
      <c r="F541" s="5">
        <f t="shared" si="72"/>
        <v>-3.055745889486317</v>
      </c>
      <c r="G541" s="5">
        <f t="shared" si="75"/>
        <v>0.0021468575908131227</v>
      </c>
      <c r="H541" s="5">
        <f t="shared" si="76"/>
        <v>0.0011225761012989555</v>
      </c>
      <c r="I541" s="5">
        <f t="shared" si="73"/>
        <v>0.9048374180359595</v>
      </c>
      <c r="K541" s="5">
        <f t="shared" si="77"/>
        <v>0</v>
      </c>
      <c r="L541" s="5">
        <f t="shared" si="78"/>
        <v>0.005982679194916338</v>
      </c>
      <c r="M541" s="11">
        <v>0</v>
      </c>
      <c r="N541" s="11">
        <v>0.005982679194916338</v>
      </c>
    </row>
    <row r="542" spans="1:14" ht="12.75">
      <c r="A542" s="4">
        <f t="shared" si="79"/>
        <v>50.20000000000044</v>
      </c>
      <c r="B542" s="1">
        <f t="shared" si="70"/>
        <v>100</v>
      </c>
      <c r="C542" s="5">
        <f t="shared" si="74"/>
        <v>0.006200725179357172</v>
      </c>
      <c r="D542" s="11">
        <v>0.006200725179357172</v>
      </c>
      <c r="E542" s="5">
        <f t="shared" si="71"/>
        <v>-2.845775796451995</v>
      </c>
      <c r="F542" s="5">
        <f t="shared" si="72"/>
        <v>-3.0457757964519954</v>
      </c>
      <c r="G542" s="5">
        <f t="shared" si="75"/>
        <v>0.002215232643973053</v>
      </c>
      <c r="H542" s="5">
        <f t="shared" si="76"/>
        <v>0.0011604731574431648</v>
      </c>
      <c r="I542" s="5">
        <f t="shared" si="73"/>
        <v>0.9048374180359595</v>
      </c>
      <c r="K542" s="5">
        <f t="shared" si="77"/>
        <v>0</v>
      </c>
      <c r="L542" s="5">
        <f t="shared" si="78"/>
        <v>0.006200725179357172</v>
      </c>
      <c r="M542" s="11">
        <v>0</v>
      </c>
      <c r="N542" s="11">
        <v>0.006200725179357172</v>
      </c>
    </row>
    <row r="543" spans="1:14" ht="12.75">
      <c r="A543" s="4">
        <f t="shared" si="79"/>
        <v>50.300000000000445</v>
      </c>
      <c r="B543" s="1">
        <f t="shared" si="70"/>
        <v>100</v>
      </c>
      <c r="C543" s="5">
        <f t="shared" si="74"/>
        <v>0.006425700290660183</v>
      </c>
      <c r="D543" s="11">
        <v>0.006425700290660183</v>
      </c>
      <c r="E543" s="5">
        <f t="shared" si="71"/>
        <v>-2.835825544411945</v>
      </c>
      <c r="F543" s="5">
        <f t="shared" si="72"/>
        <v>-3.0358255444119453</v>
      </c>
      <c r="G543" s="5">
        <f t="shared" si="75"/>
        <v>0.002285433447445584</v>
      </c>
      <c r="H543" s="5">
        <f t="shared" si="76"/>
        <v>0.0011994597035059895</v>
      </c>
      <c r="I543" s="5">
        <f t="shared" si="73"/>
        <v>0.9048374180359595</v>
      </c>
      <c r="K543" s="5">
        <f t="shared" si="77"/>
        <v>0</v>
      </c>
      <c r="L543" s="5">
        <f t="shared" si="78"/>
        <v>0.006425700290660183</v>
      </c>
      <c r="M543" s="11">
        <v>0</v>
      </c>
      <c r="N543" s="11">
        <v>0.006425700290660183</v>
      </c>
    </row>
    <row r="544" spans="1:14" ht="12.75">
      <c r="A544" s="4">
        <f t="shared" si="79"/>
        <v>50.400000000000446</v>
      </c>
      <c r="B544" s="1">
        <f t="shared" si="70"/>
        <v>100</v>
      </c>
      <c r="C544" s="5">
        <f t="shared" si="74"/>
        <v>0.0066577890355183356</v>
      </c>
      <c r="D544" s="11">
        <v>0.0066577890355183356</v>
      </c>
      <c r="E544" s="5">
        <f t="shared" si="71"/>
        <v>-2.825895054553798</v>
      </c>
      <c r="F544" s="5">
        <f t="shared" si="72"/>
        <v>-3.025895054553798</v>
      </c>
      <c r="G544" s="5">
        <f t="shared" si="75"/>
        <v>0.0023574978501487154</v>
      </c>
      <c r="H544" s="5">
        <f t="shared" si="76"/>
        <v>0.0012395608357513854</v>
      </c>
      <c r="I544" s="5">
        <f t="shared" si="73"/>
        <v>0.9048374180359595</v>
      </c>
      <c r="K544" s="5">
        <f t="shared" si="77"/>
        <v>0</v>
      </c>
      <c r="L544" s="5">
        <f t="shared" si="78"/>
        <v>0.0066577890355183356</v>
      </c>
      <c r="M544" s="11">
        <v>0</v>
      </c>
      <c r="N544" s="11">
        <v>0.0066577890355183356</v>
      </c>
    </row>
    <row r="545" spans="1:14" ht="12.75">
      <c r="A545" s="4">
        <f t="shared" si="79"/>
        <v>50.50000000000045</v>
      </c>
      <c r="B545" s="1">
        <f t="shared" si="70"/>
        <v>100</v>
      </c>
      <c r="C545" s="5">
        <f t="shared" si="74"/>
        <v>0.006897179730556438</v>
      </c>
      <c r="D545" s="11">
        <v>0.006897179730556438</v>
      </c>
      <c r="E545" s="5">
        <f t="shared" si="71"/>
        <v>-2.8159842485338418</v>
      </c>
      <c r="F545" s="5">
        <f t="shared" si="72"/>
        <v>-3.015984248533842</v>
      </c>
      <c r="G545" s="5">
        <f t="shared" si="75"/>
        <v>0.002431464193362154</v>
      </c>
      <c r="H545" s="5">
        <f t="shared" si="76"/>
        <v>0.0012808020504477824</v>
      </c>
      <c r="I545" s="5">
        <f t="shared" si="73"/>
        <v>0.9048374180359595</v>
      </c>
      <c r="K545" s="5">
        <f t="shared" si="77"/>
        <v>0</v>
      </c>
      <c r="L545" s="5">
        <f t="shared" si="78"/>
        <v>0.006897179730556438</v>
      </c>
      <c r="M545" s="11">
        <v>0</v>
      </c>
      <c r="N545" s="11">
        <v>0.006897179730556438</v>
      </c>
    </row>
    <row r="546" spans="1:14" ht="12.75">
      <c r="A546" s="4">
        <f t="shared" si="79"/>
        <v>50.60000000000045</v>
      </c>
      <c r="B546" s="1">
        <f t="shared" si="70"/>
        <v>100</v>
      </c>
      <c r="C546" s="5">
        <f t="shared" si="74"/>
        <v>0.007144064551523846</v>
      </c>
      <c r="D546" s="11">
        <v>0.007144064551523846</v>
      </c>
      <c r="E546" s="5">
        <f t="shared" si="71"/>
        <v>-2.8060930484733135</v>
      </c>
      <c r="F546" s="5">
        <f t="shared" si="72"/>
        <v>-3.0060930484733137</v>
      </c>
      <c r="G546" s="5">
        <f t="shared" si="75"/>
        <v>0.0025073713103613837</v>
      </c>
      <c r="H546" s="5">
        <f t="shared" si="76"/>
        <v>0.0013232092458405065</v>
      </c>
      <c r="I546" s="5">
        <f t="shared" si="73"/>
        <v>0.9048374180359595</v>
      </c>
      <c r="K546" s="5">
        <f t="shared" si="77"/>
        <v>0</v>
      </c>
      <c r="L546" s="5">
        <f t="shared" si="78"/>
        <v>0.007144064551523846</v>
      </c>
      <c r="M546" s="11">
        <v>0</v>
      </c>
      <c r="N546" s="11">
        <v>0.007144064551523846</v>
      </c>
    </row>
    <row r="547" spans="1:14" ht="12.75">
      <c r="A547" s="4">
        <f t="shared" si="79"/>
        <v>50.70000000000045</v>
      </c>
      <c r="B547" s="1">
        <f t="shared" si="70"/>
        <v>100</v>
      </c>
      <c r="C547" s="5">
        <f t="shared" si="74"/>
        <v>0.0073986395824195</v>
      </c>
      <c r="D547" s="11">
        <v>0.0073986395824195</v>
      </c>
      <c r="E547" s="5">
        <f t="shared" si="71"/>
        <v>-2.7962213769547244</v>
      </c>
      <c r="F547" s="5">
        <f t="shared" si="72"/>
        <v>-2.9962213769547246</v>
      </c>
      <c r="G547" s="5">
        <f t="shared" si="75"/>
        <v>0.0025852585258890892</v>
      </c>
      <c r="H547" s="5">
        <f t="shared" si="76"/>
        <v>0.0013668087240313875</v>
      </c>
      <c r="I547" s="5">
        <f t="shared" si="73"/>
        <v>0.9048374180359595</v>
      </c>
      <c r="K547" s="5">
        <f t="shared" si="77"/>
        <v>0</v>
      </c>
      <c r="L547" s="5">
        <f t="shared" si="78"/>
        <v>0.0073986395824195</v>
      </c>
      <c r="M547" s="11">
        <v>0</v>
      </c>
      <c r="N547" s="11">
        <v>0.0073986395824195</v>
      </c>
    </row>
    <row r="548" spans="1:14" ht="12.75">
      <c r="A548" s="4">
        <f t="shared" si="79"/>
        <v>50.80000000000045</v>
      </c>
      <c r="B548" s="1">
        <f t="shared" si="70"/>
        <v>100</v>
      </c>
      <c r="C548" s="5">
        <f t="shared" si="74"/>
        <v>0.007661104864577717</v>
      </c>
      <c r="D548" s="11">
        <v>0.007661104864577717</v>
      </c>
      <c r="E548" s="5">
        <f t="shared" si="71"/>
        <v>-2.7863691570182305</v>
      </c>
      <c r="F548" s="5">
        <f t="shared" si="72"/>
        <v>-2.9863691570182307</v>
      </c>
      <c r="G548" s="5">
        <f t="shared" si="75"/>
        <v>0.002665165655462376</v>
      </c>
      <c r="H548" s="5">
        <f t="shared" si="76"/>
        <v>0.0014116271927631097</v>
      </c>
      <c r="I548" s="5">
        <f t="shared" si="73"/>
        <v>0.9048374180359595</v>
      </c>
      <c r="K548" s="5">
        <f t="shared" si="77"/>
        <v>0</v>
      </c>
      <c r="L548" s="5">
        <f t="shared" si="78"/>
        <v>0.007661104864577717</v>
      </c>
      <c r="M548" s="11">
        <v>0</v>
      </c>
      <c r="N548" s="11">
        <v>0.007661104864577717</v>
      </c>
    </row>
    <row r="549" spans="1:14" ht="12.75">
      <c r="A549" s="4">
        <f t="shared" si="79"/>
        <v>50.90000000000045</v>
      </c>
      <c r="B549" s="1">
        <f t="shared" si="70"/>
        <v>100</v>
      </c>
      <c r="C549" s="5">
        <f t="shared" si="74"/>
        <v>0.007931664445693126</v>
      </c>
      <c r="D549" s="11">
        <v>0.007931664445693126</v>
      </c>
      <c r="E549" s="5">
        <f t="shared" si="71"/>
        <v>-2.7765363121580267</v>
      </c>
      <c r="F549" s="5">
        <f t="shared" si="72"/>
        <v>-2.976536312158027</v>
      </c>
      <c r="G549" s="5">
        <f t="shared" si="75"/>
        <v>0.0027471330045154563</v>
      </c>
      <c r="H549" s="5">
        <f t="shared" si="76"/>
        <v>0.0014576917671070833</v>
      </c>
      <c r="I549" s="5">
        <f t="shared" si="73"/>
        <v>0.9048374180359595</v>
      </c>
      <c r="K549" s="5">
        <f t="shared" si="77"/>
        <v>0</v>
      </c>
      <c r="L549" s="5">
        <f t="shared" si="78"/>
        <v>0.007931664445693126</v>
      </c>
      <c r="M549" s="11">
        <v>0</v>
      </c>
      <c r="N549" s="11">
        <v>0.007931664445693126</v>
      </c>
    </row>
    <row r="550" spans="1:14" ht="12.75">
      <c r="A550" s="4">
        <f t="shared" si="79"/>
        <v>51.000000000000455</v>
      </c>
      <c r="B550" s="1">
        <f t="shared" si="70"/>
        <v>100</v>
      </c>
      <c r="C550" s="5">
        <f t="shared" si="74"/>
        <v>0.008210526428670484</v>
      </c>
      <c r="D550" s="11">
        <v>0.008210526428670484</v>
      </c>
      <c r="E550" s="5">
        <f t="shared" si="71"/>
        <v>-2.7667227663187832</v>
      </c>
      <c r="F550" s="5">
        <f t="shared" si="72"/>
        <v>-2.9667227663187834</v>
      </c>
      <c r="G550" s="5">
        <f t="shared" si="75"/>
        <v>0.0028312013673744696</v>
      </c>
      <c r="H550" s="5">
        <f t="shared" si="76"/>
        <v>0.0015050299710529513</v>
      </c>
      <c r="I550" s="5">
        <f t="shared" si="73"/>
        <v>0.9048374180359595</v>
      </c>
      <c r="K550" s="5">
        <f t="shared" si="77"/>
        <v>0</v>
      </c>
      <c r="L550" s="5">
        <f t="shared" si="78"/>
        <v>0.008210526428670484</v>
      </c>
      <c r="M550" s="11">
        <v>0</v>
      </c>
      <c r="N550" s="11">
        <v>0.008210526428670484</v>
      </c>
    </row>
    <row r="551" spans="1:14" ht="12.75">
      <c r="A551" s="4">
        <f t="shared" si="79"/>
        <v>51.100000000000456</v>
      </c>
      <c r="B551" s="1">
        <f t="shared" si="70"/>
        <v>100</v>
      </c>
      <c r="C551" s="5">
        <f t="shared" si="74"/>
        <v>0.008497903020463438</v>
      </c>
      <c r="D551" s="11">
        <v>0.008497903020463438</v>
      </c>
      <c r="E551" s="5">
        <f t="shared" si="71"/>
        <v>-2.756928443892118</v>
      </c>
      <c r="F551" s="5">
        <f t="shared" si="72"/>
        <v>-2.956928443892118</v>
      </c>
      <c r="G551" s="5">
        <f t="shared" si="75"/>
        <v>0.0029174120260644365</v>
      </c>
      <c r="H551" s="5">
        <f t="shared" si="76"/>
        <v>0.0015536697389966214</v>
      </c>
      <c r="I551" s="5">
        <f t="shared" si="73"/>
        <v>0.9048374180359595</v>
      </c>
      <c r="K551" s="5">
        <f t="shared" si="77"/>
        <v>0</v>
      </c>
      <c r="L551" s="5">
        <f t="shared" si="78"/>
        <v>0.008497903020463438</v>
      </c>
      <c r="M551" s="11">
        <v>0</v>
      </c>
      <c r="N551" s="11">
        <v>0.008497903020463438</v>
      </c>
    </row>
    <row r="552" spans="1:14" ht="12.75">
      <c r="A552" s="4">
        <f t="shared" si="79"/>
        <v>51.20000000000046</v>
      </c>
      <c r="B552" s="1">
        <f t="shared" si="70"/>
        <v>100</v>
      </c>
      <c r="C552" s="5">
        <f t="shared" si="74"/>
        <v>0.008794010580722073</v>
      </c>
      <c r="D552" s="11">
        <v>0.008794010580722073</v>
      </c>
      <c r="E552" s="5">
        <f t="shared" si="71"/>
        <v>-2.7471532697131016</v>
      </c>
      <c r="F552" s="5">
        <f t="shared" si="72"/>
        <v>-2.9471532697131018</v>
      </c>
      <c r="G552" s="5">
        <f t="shared" si="75"/>
        <v>0.003005806748946349</v>
      </c>
      <c r="H552" s="5">
        <f t="shared" si="76"/>
        <v>0.001603639417126379</v>
      </c>
      <c r="I552" s="5">
        <f t="shared" si="73"/>
        <v>0.9048374180359595</v>
      </c>
      <c r="K552" s="5">
        <f t="shared" si="77"/>
        <v>0</v>
      </c>
      <c r="L552" s="5">
        <f t="shared" si="78"/>
        <v>0.008794010580722073</v>
      </c>
      <c r="M552" s="11">
        <v>0</v>
      </c>
      <c r="N552" s="11">
        <v>0.008794010580722073</v>
      </c>
    </row>
    <row r="553" spans="1:14" ht="12.75">
      <c r="A553" s="4">
        <f t="shared" si="79"/>
        <v>51.30000000000046</v>
      </c>
      <c r="B553" s="1">
        <f aca="true" t="shared" si="80" ref="B553:B616">$B$12</f>
        <v>100</v>
      </c>
      <c r="C553" s="5">
        <f t="shared" si="74"/>
        <v>0.009099069670283677</v>
      </c>
      <c r="D553" s="11">
        <v>0.009099069670283677</v>
      </c>
      <c r="E553" s="5">
        <f aca="true" t="shared" si="81" ref="E553:E616">((LN(A553/B553))+($B$18+0.5*$B$16^2)*$B$14)/($B$16*SQRT($B$14))</f>
        <v>-2.737397169056793</v>
      </c>
      <c r="F553" s="5">
        <f aca="true" t="shared" si="82" ref="F553:F616">E553-$B$16*SQRT($B$14)</f>
        <v>-2.9373971690567933</v>
      </c>
      <c r="G553" s="5">
        <f t="shared" si="75"/>
        <v>0.003096427789183065</v>
      </c>
      <c r="H553" s="5">
        <f t="shared" si="76"/>
        <v>0.0016549677647046401</v>
      </c>
      <c r="I553" s="5">
        <f aca="true" t="shared" si="83" ref="I553:I616">EXP(-$B$18*$B$14)</f>
        <v>0.9048374180359595</v>
      </c>
      <c r="K553" s="5">
        <f t="shared" si="77"/>
        <v>0</v>
      </c>
      <c r="L553" s="5">
        <f t="shared" si="78"/>
        <v>0.009099069670283677</v>
      </c>
      <c r="M553" s="11">
        <v>0</v>
      </c>
      <c r="N553" s="11">
        <v>0.009099069670283677</v>
      </c>
    </row>
    <row r="554" spans="1:14" ht="12.75">
      <c r="A554" s="4">
        <f t="shared" si="79"/>
        <v>51.40000000000046</v>
      </c>
      <c r="B554" s="1">
        <f t="shared" si="80"/>
        <v>100</v>
      </c>
      <c r="C554" s="5">
        <f aca="true" t="shared" si="84" ref="C554:C617">A554*G554-(B554*I554*H554)</f>
        <v>0.009413305099585989</v>
      </c>
      <c r="D554" s="11">
        <v>0.009413305099585989</v>
      </c>
      <c r="E554" s="5">
        <f t="shared" si="81"/>
        <v>-2.7276600676348153</v>
      </c>
      <c r="F554" s="5">
        <f t="shared" si="82"/>
        <v>-2.9276600676348155</v>
      </c>
      <c r="G554" s="5">
        <f aca="true" t="shared" si="85" ref="G554:G617">NORMSDIST(E554)</f>
        <v>0.003189317883033005</v>
      </c>
      <c r="H554" s="5">
        <f aca="true" t="shared" si="86" ref="H554:H617">NORMSDIST(F554)</f>
        <v>0.0017076839552425671</v>
      </c>
      <c r="I554" s="5">
        <f t="shared" si="83"/>
        <v>0.9048374180359595</v>
      </c>
      <c r="K554" s="5">
        <f aca="true" t="shared" si="87" ref="K554:K617">IF(B554&lt;=A554,A554-B554,0)</f>
        <v>0</v>
      </c>
      <c r="L554" s="5">
        <f aca="true" t="shared" si="88" ref="L554:L617">C554-K554</f>
        <v>0.009413305099585989</v>
      </c>
      <c r="M554" s="11">
        <v>0</v>
      </c>
      <c r="N554" s="11">
        <v>0.009413305099585989</v>
      </c>
    </row>
    <row r="555" spans="1:14" ht="12.75">
      <c r="A555" s="4">
        <f aca="true" t="shared" si="89" ref="A555:A618">A554+0.1</f>
        <v>51.50000000000046</v>
      </c>
      <c r="B555" s="1">
        <f t="shared" si="80"/>
        <v>100</v>
      </c>
      <c r="C555" s="5">
        <f t="shared" si="84"/>
        <v>0.009736945976767025</v>
      </c>
      <c r="D555" s="11">
        <v>0.009736945976767025</v>
      </c>
      <c r="E555" s="5">
        <f t="shared" si="81"/>
        <v>-2.71794189159196</v>
      </c>
      <c r="F555" s="5">
        <f t="shared" si="82"/>
        <v>-2.91794189159196</v>
      </c>
      <c r="G555" s="5">
        <f t="shared" si="85"/>
        <v>0.003284520247969991</v>
      </c>
      <c r="H555" s="5">
        <f t="shared" si="86"/>
        <v>0.0017618175775678813</v>
      </c>
      <c r="I555" s="5">
        <f t="shared" si="83"/>
        <v>0.9048374180359595</v>
      </c>
      <c r="K555" s="5">
        <f t="shared" si="87"/>
        <v>0</v>
      </c>
      <c r="L555" s="5">
        <f t="shared" si="88"/>
        <v>0.009736945976767025</v>
      </c>
      <c r="M555" s="11">
        <v>0</v>
      </c>
      <c r="N555" s="11">
        <v>0.009736945976767025</v>
      </c>
    </row>
    <row r="556" spans="1:14" ht="12.75">
      <c r="A556" s="4">
        <f t="shared" si="89"/>
        <v>51.60000000000046</v>
      </c>
      <c r="B556" s="1">
        <f t="shared" si="80"/>
        <v>100</v>
      </c>
      <c r="C556" s="5">
        <f t="shared" si="84"/>
        <v>0.010070225755705348</v>
      </c>
      <c r="D556" s="11">
        <v>0.010070225755705348</v>
      </c>
      <c r="E556" s="5">
        <f t="shared" si="81"/>
        <v>-2.7082425675028263</v>
      </c>
      <c r="F556" s="5">
        <f t="shared" si="82"/>
        <v>-2.9082425675028265</v>
      </c>
      <c r="G556" s="5">
        <f t="shared" si="85"/>
        <v>0.003382078580629111</v>
      </c>
      <c r="H556" s="5">
        <f t="shared" si="86"/>
        <v>0.001817398636781653</v>
      </c>
      <c r="I556" s="5">
        <f t="shared" si="83"/>
        <v>0.9048374180359595</v>
      </c>
      <c r="K556" s="5">
        <f t="shared" si="87"/>
        <v>0</v>
      </c>
      <c r="L556" s="5">
        <f t="shared" si="88"/>
        <v>0.010070225755705348</v>
      </c>
      <c r="M556" s="11">
        <v>0</v>
      </c>
      <c r="N556" s="11">
        <v>0.010070225755705348</v>
      </c>
    </row>
    <row r="557" spans="1:14" ht="12.75">
      <c r="A557" s="4">
        <f t="shared" si="89"/>
        <v>51.700000000000465</v>
      </c>
      <c r="B557" s="1">
        <f t="shared" si="80"/>
        <v>100</v>
      </c>
      <c r="C557" s="5">
        <f t="shared" si="84"/>
        <v>0.010413382283737477</v>
      </c>
      <c r="D557" s="11">
        <v>0.010413382283737477</v>
      </c>
      <c r="E557" s="5">
        <f t="shared" si="81"/>
        <v>-2.698562022368494</v>
      </c>
      <c r="F557" s="5">
        <f t="shared" si="82"/>
        <v>-2.8985620223684943</v>
      </c>
      <c r="G557" s="5">
        <f t="shared" si="85"/>
        <v>0.0034820370545760593</v>
      </c>
      <c r="H557" s="5">
        <f t="shared" si="86"/>
        <v>0.0018744575551041809</v>
      </c>
      <c r="I557" s="5">
        <f t="shared" si="83"/>
        <v>0.9048374180359595</v>
      </c>
      <c r="K557" s="5">
        <f t="shared" si="87"/>
        <v>0</v>
      </c>
      <c r="L557" s="5">
        <f t="shared" si="88"/>
        <v>0.010413382283737477</v>
      </c>
      <c r="M557" s="11">
        <v>0</v>
      </c>
      <c r="N557" s="11">
        <v>0.010413382283737477</v>
      </c>
    </row>
    <row r="558" spans="1:14" ht="12.75">
      <c r="A558" s="4">
        <f t="shared" si="89"/>
        <v>51.800000000000466</v>
      </c>
      <c r="B558" s="1">
        <f t="shared" si="80"/>
        <v>100</v>
      </c>
      <c r="C558" s="5">
        <f t="shared" si="84"/>
        <v>0.010766657849210909</v>
      </c>
      <c r="D558" s="11">
        <v>0.010766657849210909</v>
      </c>
      <c r="E558" s="5">
        <f t="shared" si="81"/>
        <v>-2.6889001836132245</v>
      </c>
      <c r="F558" s="5">
        <f t="shared" si="82"/>
        <v>-2.8889001836132246</v>
      </c>
      <c r="G558" s="5">
        <f t="shared" si="85"/>
        <v>0.00358444031790095</v>
      </c>
      <c r="H558" s="5">
        <f t="shared" si="86"/>
        <v>0.0019330251726074055</v>
      </c>
      <c r="I558" s="5">
        <f t="shared" si="83"/>
        <v>0.9048374180359595</v>
      </c>
      <c r="K558" s="5">
        <f t="shared" si="87"/>
        <v>0</v>
      </c>
      <c r="L558" s="5">
        <f t="shared" si="88"/>
        <v>0.010766657849210909</v>
      </c>
      <c r="M558" s="11">
        <v>0</v>
      </c>
      <c r="N558" s="11">
        <v>0.010766657849210909</v>
      </c>
    </row>
    <row r="559" spans="1:14" ht="12.75">
      <c r="A559" s="4">
        <f t="shared" si="89"/>
        <v>51.90000000000047</v>
      </c>
      <c r="B559" s="1">
        <f t="shared" si="80"/>
        <v>100</v>
      </c>
      <c r="C559" s="5">
        <f t="shared" si="84"/>
        <v>0.0111302992287374</v>
      </c>
      <c r="D559" s="11">
        <v>0.0111302992287374</v>
      </c>
      <c r="E559" s="5">
        <f t="shared" si="81"/>
        <v>-2.679256979081197</v>
      </c>
      <c r="F559" s="5">
        <f t="shared" si="82"/>
        <v>-2.8792569790811973</v>
      </c>
      <c r="G559" s="5">
        <f t="shared" si="85"/>
        <v>0.003689333490633828</v>
      </c>
      <c r="H559" s="5">
        <f t="shared" si="86"/>
        <v>0.0019931327478324157</v>
      </c>
      <c r="I559" s="5">
        <f t="shared" si="83"/>
        <v>0.9048374180359595</v>
      </c>
      <c r="K559" s="5">
        <f t="shared" si="87"/>
        <v>0</v>
      </c>
      <c r="L559" s="5">
        <f t="shared" si="88"/>
        <v>0.0111302992287374</v>
      </c>
      <c r="M559" s="11">
        <v>0</v>
      </c>
      <c r="N559" s="11">
        <v>0.0111302992287374</v>
      </c>
    </row>
    <row r="560" spans="1:14" ht="12.75">
      <c r="A560" s="4">
        <f t="shared" si="89"/>
        <v>52.00000000000047</v>
      </c>
      <c r="B560" s="1">
        <f t="shared" si="80"/>
        <v>100</v>
      </c>
      <c r="C560" s="5">
        <f t="shared" si="84"/>
        <v>0.01150455773422035</v>
      </c>
      <c r="D560" s="11">
        <v>0.01150455773422035</v>
      </c>
      <c r="E560" s="5">
        <f t="shared" si="81"/>
        <v>-2.669632337033275</v>
      </c>
      <c r="F560" s="5">
        <f t="shared" si="82"/>
        <v>-2.8696323370332752</v>
      </c>
      <c r="G560" s="5">
        <f t="shared" si="85"/>
        <v>0.0037967621619824365</v>
      </c>
      <c r="H560" s="5">
        <f t="shared" si="86"/>
        <v>0.002054811958290159</v>
      </c>
      <c r="I560" s="5">
        <f t="shared" si="83"/>
        <v>0.9048374180359595</v>
      </c>
      <c r="K560" s="5">
        <f t="shared" si="87"/>
        <v>0</v>
      </c>
      <c r="L560" s="5">
        <f t="shared" si="88"/>
        <v>0.01150455773422035</v>
      </c>
      <c r="M560" s="11">
        <v>0</v>
      </c>
      <c r="N560" s="11">
        <v>0.01150455773422035</v>
      </c>
    </row>
    <row r="561" spans="1:14" ht="12.75">
      <c r="A561" s="4">
        <f t="shared" si="89"/>
        <v>52.10000000000047</v>
      </c>
      <c r="B561" s="1">
        <f t="shared" si="80"/>
        <v>100</v>
      </c>
      <c r="C561" s="5">
        <f t="shared" si="84"/>
        <v>0.011889689259563685</v>
      </c>
      <c r="D561" s="11">
        <v>0.011889689259563685</v>
      </c>
      <c r="E561" s="5">
        <f t="shared" si="81"/>
        <v>-2.6600261861438055</v>
      </c>
      <c r="F561" s="5">
        <f t="shared" si="82"/>
        <v>-2.8600261861438057</v>
      </c>
      <c r="G561" s="5">
        <f t="shared" si="85"/>
        <v>0.0039067723873909</v>
      </c>
      <c r="H561" s="5">
        <f t="shared" si="86"/>
        <v>0.0021180949008442473</v>
      </c>
      <c r="I561" s="5">
        <f t="shared" si="83"/>
        <v>0.9048374180359595</v>
      </c>
      <c r="K561" s="5">
        <f t="shared" si="87"/>
        <v>0</v>
      </c>
      <c r="L561" s="5">
        <f t="shared" si="88"/>
        <v>0.011889689259563685</v>
      </c>
      <c r="M561" s="11">
        <v>0</v>
      </c>
      <c r="N561" s="11">
        <v>0.011889689259563685</v>
      </c>
    </row>
    <row r="562" spans="1:14" ht="12.75">
      <c r="A562" s="4">
        <f t="shared" si="89"/>
        <v>52.20000000000047</v>
      </c>
      <c r="B562" s="1">
        <f t="shared" si="80"/>
        <v>100</v>
      </c>
      <c r="C562" s="5">
        <f t="shared" si="84"/>
        <v>0.012285954327118404</v>
      </c>
      <c r="D562" s="11">
        <v>0.012285954327118404</v>
      </c>
      <c r="E562" s="5">
        <f t="shared" si="81"/>
        <v>-2.6504384554974467</v>
      </c>
      <c r="F562" s="5">
        <f t="shared" si="82"/>
        <v>-2.850438455497447</v>
      </c>
      <c r="G562" s="5">
        <f t="shared" si="85"/>
        <v>0.004019410685418778</v>
      </c>
      <c r="H562" s="5">
        <f t="shared" si="86"/>
        <v>0.002183014091973523</v>
      </c>
      <c r="I562" s="5">
        <f t="shared" si="83"/>
        <v>0.9048374180359595</v>
      </c>
      <c r="K562" s="5">
        <f t="shared" si="87"/>
        <v>0</v>
      </c>
      <c r="L562" s="5">
        <f t="shared" si="88"/>
        <v>0.012285954327118404</v>
      </c>
      <c r="M562" s="11">
        <v>0</v>
      </c>
      <c r="N562" s="11">
        <v>0.012285954327118404</v>
      </c>
    </row>
    <row r="563" spans="1:14" ht="12.75">
      <c r="A563" s="4">
        <f t="shared" si="89"/>
        <v>52.30000000000047</v>
      </c>
      <c r="B563" s="1">
        <f t="shared" si="80"/>
        <v>100</v>
      </c>
      <c r="C563" s="5">
        <f t="shared" si="84"/>
        <v>0.01269361813376138</v>
      </c>
      <c r="D563" s="11">
        <v>0.01269361813376138</v>
      </c>
      <c r="E563" s="5">
        <f t="shared" si="81"/>
        <v>-2.6408690745860257</v>
      </c>
      <c r="F563" s="5">
        <f t="shared" si="82"/>
        <v>-2.840869074586026</v>
      </c>
      <c r="G563" s="5">
        <f t="shared" si="85"/>
        <v>0.0041347240344404845</v>
      </c>
      <c r="H563" s="5">
        <f t="shared" si="86"/>
        <v>0.002249602467914169</v>
      </c>
      <c r="I563" s="5">
        <f t="shared" si="83"/>
        <v>0.9048374180359595</v>
      </c>
      <c r="K563" s="5">
        <f t="shared" si="87"/>
        <v>0</v>
      </c>
      <c r="L563" s="5">
        <f t="shared" si="88"/>
        <v>0.01269361813376138</v>
      </c>
      <c r="M563" s="11">
        <v>0</v>
      </c>
      <c r="N563" s="11">
        <v>0.01269361813376138</v>
      </c>
    </row>
    <row r="564" spans="1:14" ht="12.75">
      <c r="A564" s="4">
        <f t="shared" si="89"/>
        <v>52.400000000000475</v>
      </c>
      <c r="B564" s="1">
        <f t="shared" si="80"/>
        <v>100</v>
      </c>
      <c r="C564" s="5">
        <f t="shared" si="84"/>
        <v>0.013112950596622708</v>
      </c>
      <c r="D564" s="11">
        <v>0.013112950596622708</v>
      </c>
      <c r="E564" s="5">
        <f t="shared" si="81"/>
        <v>-2.6313179733054284</v>
      </c>
      <c r="F564" s="5">
        <f t="shared" si="82"/>
        <v>-2.8313179733054286</v>
      </c>
      <c r="G564" s="5">
        <f t="shared" si="85"/>
        <v>0.004252759869163181</v>
      </c>
      <c r="H564" s="5">
        <f t="shared" si="86"/>
        <v>0.002317893384678693</v>
      </c>
      <c r="I564" s="5">
        <f t="shared" si="83"/>
        <v>0.9048374180359595</v>
      </c>
      <c r="K564" s="5">
        <f t="shared" si="87"/>
        <v>0</v>
      </c>
      <c r="L564" s="5">
        <f t="shared" si="88"/>
        <v>0.013112950596622708</v>
      </c>
      <c r="M564" s="11">
        <v>0</v>
      </c>
      <c r="N564" s="11">
        <v>0.013112950596622708</v>
      </c>
    </row>
    <row r="565" spans="1:14" ht="12.75">
      <c r="A565" s="4">
        <f t="shared" si="89"/>
        <v>52.500000000000476</v>
      </c>
      <c r="B565" s="1">
        <f t="shared" si="80"/>
        <v>100</v>
      </c>
      <c r="C565" s="5">
        <f t="shared" si="84"/>
        <v>0.013544226398538473</v>
      </c>
      <c r="D565" s="11">
        <v>0.013544226398538473</v>
      </c>
      <c r="E565" s="5">
        <f t="shared" si="81"/>
        <v>-2.6217850819525204</v>
      </c>
      <c r="F565" s="5">
        <f t="shared" si="82"/>
        <v>-2.8217850819525205</v>
      </c>
      <c r="G565" s="5">
        <f t="shared" si="85"/>
        <v>0.00437356607696493</v>
      </c>
      <c r="H565" s="5">
        <f t="shared" si="86"/>
        <v>0.0023879206179505674</v>
      </c>
      <c r="I565" s="5">
        <f t="shared" si="83"/>
        <v>0.9048374180359595</v>
      </c>
      <c r="K565" s="5">
        <f t="shared" si="87"/>
        <v>0</v>
      </c>
      <c r="L565" s="5">
        <f t="shared" si="88"/>
        <v>0.013544226398538473</v>
      </c>
      <c r="M565" s="11">
        <v>0</v>
      </c>
      <c r="N565" s="11">
        <v>0.013544226398538473</v>
      </c>
    </row>
    <row r="566" spans="1:14" ht="12.75">
      <c r="A566" s="4">
        <f t="shared" si="89"/>
        <v>52.60000000000048</v>
      </c>
      <c r="B566" s="1">
        <f t="shared" si="80"/>
        <v>100</v>
      </c>
      <c r="C566" s="5">
        <f t="shared" si="84"/>
        <v>0.013987725033037218</v>
      </c>
      <c r="D566" s="11">
        <v>0.013987725033037218</v>
      </c>
      <c r="E566" s="5">
        <f t="shared" si="81"/>
        <v>-2.61227033122209</v>
      </c>
      <c r="F566" s="5">
        <f t="shared" si="82"/>
        <v>-2.81227033122209</v>
      </c>
      <c r="G566" s="5">
        <f t="shared" si="85"/>
        <v>0.004497190994050326</v>
      </c>
      <c r="H566" s="5">
        <f t="shared" si="86"/>
        <v>0.0024597183628536357</v>
      </c>
      <c r="I566" s="5">
        <f t="shared" si="83"/>
        <v>0.9048374180359595</v>
      </c>
      <c r="K566" s="5">
        <f t="shared" si="87"/>
        <v>0</v>
      </c>
      <c r="L566" s="5">
        <f t="shared" si="88"/>
        <v>0.013987725033037218</v>
      </c>
      <c r="M566" s="11">
        <v>0</v>
      </c>
      <c r="N566" s="11">
        <v>0.013987725033037218</v>
      </c>
    </row>
    <row r="567" spans="1:14" ht="12.75">
      <c r="A567" s="4">
        <f t="shared" si="89"/>
        <v>52.70000000000048</v>
      </c>
      <c r="B567" s="1">
        <f t="shared" si="80"/>
        <v>100</v>
      </c>
      <c r="C567" s="5">
        <f t="shared" si="84"/>
        <v>0.01444373084898784</v>
      </c>
      <c r="D567" s="11">
        <v>0.01444373084898784</v>
      </c>
      <c r="E567" s="5">
        <f t="shared" si="81"/>
        <v>-2.602773652203828</v>
      </c>
      <c r="F567" s="5">
        <f t="shared" si="82"/>
        <v>-2.802773652203828</v>
      </c>
      <c r="G567" s="5">
        <f t="shared" si="85"/>
        <v>0.00462368340142616</v>
      </c>
      <c r="H567" s="5">
        <f t="shared" si="86"/>
        <v>0.002533321233594954</v>
      </c>
      <c r="I567" s="5">
        <f t="shared" si="83"/>
        <v>0.9048374180359595</v>
      </c>
      <c r="K567" s="5">
        <f t="shared" si="87"/>
        <v>0</v>
      </c>
      <c r="L567" s="5">
        <f t="shared" si="88"/>
        <v>0.01444373084898784</v>
      </c>
      <c r="M567" s="11">
        <v>0</v>
      </c>
      <c r="N567" s="11">
        <v>0.01444373084898784</v>
      </c>
    </row>
    <row r="568" spans="1:14" ht="12.75">
      <c r="A568" s="4">
        <f t="shared" si="89"/>
        <v>52.80000000000048</v>
      </c>
      <c r="B568" s="1">
        <f t="shared" si="80"/>
        <v>100</v>
      </c>
      <c r="C568" s="5">
        <f t="shared" si="84"/>
        <v>0.014912533094811803</v>
      </c>
      <c r="D568" s="11">
        <v>0.014912533094811803</v>
      </c>
      <c r="E568" s="5">
        <f t="shared" si="81"/>
        <v>-2.5932949763793323</v>
      </c>
      <c r="F568" s="5">
        <f t="shared" si="82"/>
        <v>-2.7932949763793324</v>
      </c>
      <c r="G568" s="5">
        <f t="shared" si="85"/>
        <v>0.004753092520693669</v>
      </c>
      <c r="H568" s="5">
        <f t="shared" si="86"/>
        <v>0.0026087642629787355</v>
      </c>
      <c r="I568" s="5">
        <f t="shared" si="83"/>
        <v>0.9048374180359595</v>
      </c>
      <c r="K568" s="5">
        <f t="shared" si="87"/>
        <v>0</v>
      </c>
      <c r="L568" s="5">
        <f t="shared" si="88"/>
        <v>0.014912533094811803</v>
      </c>
      <c r="M568" s="11">
        <v>0</v>
      </c>
      <c r="N568" s="11">
        <v>0.014912533094811803</v>
      </c>
    </row>
    <row r="569" spans="1:14" ht="12.75">
      <c r="A569" s="4">
        <f t="shared" si="89"/>
        <v>52.90000000000048</v>
      </c>
      <c r="B569" s="1">
        <f t="shared" si="80"/>
        <v>100</v>
      </c>
      <c r="C569" s="5">
        <f t="shared" si="84"/>
        <v>0.015394425962259345</v>
      </c>
      <c r="D569" s="11">
        <v>0.015394425962259345</v>
      </c>
      <c r="E569" s="5">
        <f t="shared" si="81"/>
        <v>-2.583834235619143</v>
      </c>
      <c r="F569" s="5">
        <f t="shared" si="82"/>
        <v>-2.783834235619143</v>
      </c>
      <c r="G569" s="5">
        <f t="shared" si="85"/>
        <v>0.004885468009660943</v>
      </c>
      <c r="H569" s="5">
        <f t="shared" si="86"/>
        <v>0.002686082901792064</v>
      </c>
      <c r="I569" s="5">
        <f t="shared" si="83"/>
        <v>0.9048374180359595</v>
      </c>
      <c r="K569" s="5">
        <f t="shared" si="87"/>
        <v>0</v>
      </c>
      <c r="L569" s="5">
        <f t="shared" si="88"/>
        <v>0.015394425962259345</v>
      </c>
      <c r="M569" s="11">
        <v>0</v>
      </c>
      <c r="N569" s="11">
        <v>0.015394425962259345</v>
      </c>
    </row>
    <row r="570" spans="1:14" ht="12.75">
      <c r="A570" s="4">
        <f t="shared" si="89"/>
        <v>53.00000000000048</v>
      </c>
      <c r="B570" s="1">
        <f t="shared" si="80"/>
        <v>100</v>
      </c>
      <c r="C570" s="5">
        <f t="shared" si="84"/>
        <v>0.015889708629785615</v>
      </c>
      <c r="D570" s="11">
        <v>0.015889708629785615</v>
      </c>
      <c r="E570" s="5">
        <f t="shared" si="81"/>
        <v>-2.5743913621798025</v>
      </c>
      <c r="F570" s="5">
        <f t="shared" si="82"/>
        <v>-2.7743913621798026</v>
      </c>
      <c r="G570" s="5">
        <f t="shared" si="85"/>
        <v>0.005020859957772461</v>
      </c>
      <c r="H570" s="5">
        <f t="shared" si="86"/>
        <v>0.0027653130180588237</v>
      </c>
      <c r="I570" s="5">
        <f t="shared" si="83"/>
        <v>0.9048374180359595</v>
      </c>
      <c r="K570" s="5">
        <f t="shared" si="87"/>
        <v>0</v>
      </c>
      <c r="L570" s="5">
        <f t="shared" si="88"/>
        <v>0.015889708629785615</v>
      </c>
      <c r="M570" s="11">
        <v>0</v>
      </c>
      <c r="N570" s="11">
        <v>0.015889708629785615</v>
      </c>
    </row>
    <row r="571" spans="1:14" ht="12.75">
      <c r="A571" s="4">
        <f t="shared" si="89"/>
        <v>53.100000000000485</v>
      </c>
      <c r="B571" s="1">
        <f t="shared" si="80"/>
        <v>100</v>
      </c>
      <c r="C571" s="5">
        <f t="shared" si="84"/>
        <v>0.016398685305340166</v>
      </c>
      <c r="D571" s="11">
        <v>0.016398685305340166</v>
      </c>
      <c r="E571" s="5">
        <f t="shared" si="81"/>
        <v>-2.564966288700946</v>
      </c>
      <c r="F571" s="5">
        <f t="shared" si="82"/>
        <v>-2.764966288700946</v>
      </c>
      <c r="G571" s="5">
        <f t="shared" si="85"/>
        <v>0.005159318881357122</v>
      </c>
      <c r="H571" s="5">
        <f t="shared" si="86"/>
        <v>0.0028464908961632895</v>
      </c>
      <c r="I571" s="5">
        <f t="shared" si="83"/>
        <v>0.9048374180359595</v>
      </c>
      <c r="K571" s="5">
        <f t="shared" si="87"/>
        <v>0</v>
      </c>
      <c r="L571" s="5">
        <f t="shared" si="88"/>
        <v>0.016398685305340166</v>
      </c>
      <c r="M571" s="11">
        <v>0</v>
      </c>
      <c r="N571" s="11">
        <v>0.016398685305340166</v>
      </c>
    </row>
    <row r="572" spans="1:14" ht="12.75">
      <c r="A572" s="4">
        <f t="shared" si="89"/>
        <v>53.200000000000486</v>
      </c>
      <c r="B572" s="1">
        <f t="shared" si="80"/>
        <v>100</v>
      </c>
      <c r="C572" s="5">
        <f t="shared" si="84"/>
        <v>0.01692166526888156</v>
      </c>
      <c r="D572" s="11">
        <v>0.01692166526888156</v>
      </c>
      <c r="E572" s="5">
        <f t="shared" si="81"/>
        <v>-2.555558948202417</v>
      </c>
      <c r="F572" s="5">
        <f t="shared" si="82"/>
        <v>-2.755558948202417</v>
      </c>
      <c r="G572" s="5">
        <f t="shared" si="85"/>
        <v>0.005300895718696408</v>
      </c>
      <c r="H572" s="5">
        <f t="shared" si="86"/>
        <v>0.002929653235839491</v>
      </c>
      <c r="I572" s="5">
        <f t="shared" si="83"/>
        <v>0.9048374180359595</v>
      </c>
      <c r="K572" s="5">
        <f t="shared" si="87"/>
        <v>0</v>
      </c>
      <c r="L572" s="5">
        <f t="shared" si="88"/>
        <v>0.01692166526888156</v>
      </c>
      <c r="M572" s="11">
        <v>0</v>
      </c>
      <c r="N572" s="11">
        <v>0.01692166526888156</v>
      </c>
    </row>
    <row r="573" spans="1:14" ht="12.75">
      <c r="A573" s="4">
        <f t="shared" si="89"/>
        <v>53.30000000000049</v>
      </c>
      <c r="B573" s="1">
        <f t="shared" si="80"/>
        <v>100</v>
      </c>
      <c r="C573" s="5">
        <f t="shared" si="84"/>
        <v>0.01745896291413207</v>
      </c>
      <c r="D573" s="11">
        <v>0.01745896291413207</v>
      </c>
      <c r="E573" s="5">
        <f t="shared" si="81"/>
        <v>-2.546169274081416</v>
      </c>
      <c r="F573" s="5">
        <f t="shared" si="82"/>
        <v>-2.7461692740814163</v>
      </c>
      <c r="G573" s="5">
        <f t="shared" si="85"/>
        <v>0.005445641824909142</v>
      </c>
      <c r="H573" s="5">
        <f t="shared" si="86"/>
        <v>0.003014837151028238</v>
      </c>
      <c r="I573" s="5">
        <f t="shared" si="83"/>
        <v>0.9048374180359595</v>
      </c>
      <c r="K573" s="5">
        <f t="shared" si="87"/>
        <v>0</v>
      </c>
      <c r="L573" s="5">
        <f t="shared" si="88"/>
        <v>0.01745896291413207</v>
      </c>
      <c r="M573" s="11">
        <v>0</v>
      </c>
      <c r="N573" s="11">
        <v>0.01745896291413207</v>
      </c>
    </row>
    <row r="574" spans="1:14" ht="12.75">
      <c r="A574" s="4">
        <f t="shared" si="89"/>
        <v>53.40000000000049</v>
      </c>
      <c r="B574" s="1">
        <f t="shared" si="80"/>
        <v>100</v>
      </c>
      <c r="C574" s="5">
        <f t="shared" si="84"/>
        <v>0.018010897790033287</v>
      </c>
      <c r="D574" s="11">
        <v>0.018010897790033287</v>
      </c>
      <c r="E574" s="5">
        <f t="shared" si="81"/>
        <v>-2.536797200109665</v>
      </c>
      <c r="F574" s="5">
        <f t="shared" si="82"/>
        <v>-2.736797200109665</v>
      </c>
      <c r="G574" s="5">
        <f t="shared" si="85"/>
        <v>0.005593608966658059</v>
      </c>
      <c r="H574" s="5">
        <f t="shared" si="86"/>
        <v>0.0031020801685983646</v>
      </c>
      <c r="I574" s="5">
        <f t="shared" si="83"/>
        <v>0.9048374180359595</v>
      </c>
      <c r="K574" s="5">
        <f t="shared" si="87"/>
        <v>0</v>
      </c>
      <c r="L574" s="5">
        <f t="shared" si="88"/>
        <v>0.018010897790033287</v>
      </c>
      <c r="M574" s="11">
        <v>0</v>
      </c>
      <c r="N574" s="11">
        <v>0.018010897790033287</v>
      </c>
    </row>
    <row r="575" spans="1:14" ht="12.75">
      <c r="A575" s="4">
        <f t="shared" si="89"/>
        <v>53.50000000000049</v>
      </c>
      <c r="B575" s="1">
        <f t="shared" si="80"/>
        <v>100</v>
      </c>
      <c r="C575" s="5">
        <f t="shared" si="84"/>
        <v>0.018577794641516876</v>
      </c>
      <c r="D575" s="11">
        <v>0.018577794641516876</v>
      </c>
      <c r="E575" s="5">
        <f t="shared" si="81"/>
        <v>-2.5274426604306064</v>
      </c>
      <c r="F575" s="5">
        <f t="shared" si="82"/>
        <v>-2.7274426604306066</v>
      </c>
      <c r="G575" s="5">
        <f t="shared" si="85"/>
        <v>0.005744849316674405</v>
      </c>
      <c r="H575" s="5">
        <f t="shared" si="86"/>
        <v>0.0031914202269328618</v>
      </c>
      <c r="I575" s="5">
        <f t="shared" si="83"/>
        <v>0.9048374180359595</v>
      </c>
      <c r="K575" s="5">
        <f t="shared" si="87"/>
        <v>0</v>
      </c>
      <c r="L575" s="5">
        <f t="shared" si="88"/>
        <v>0.018577794641516876</v>
      </c>
      <c r="M575" s="11">
        <v>0</v>
      </c>
      <c r="N575" s="11">
        <v>0.018577794641516876</v>
      </c>
    </row>
    <row r="576" spans="1:14" ht="12.75">
      <c r="A576" s="4">
        <f t="shared" si="89"/>
        <v>53.60000000000049</v>
      </c>
      <c r="B576" s="1">
        <f t="shared" si="80"/>
        <v>100</v>
      </c>
      <c r="C576" s="5">
        <f t="shared" si="84"/>
        <v>0.019159983449802964</v>
      </c>
      <c r="D576" s="11">
        <v>0.019159983449802964</v>
      </c>
      <c r="E576" s="5">
        <f t="shared" si="81"/>
        <v>-2.5181055895566296</v>
      </c>
      <c r="F576" s="5">
        <f t="shared" si="82"/>
        <v>-2.7181055895566297</v>
      </c>
      <c r="G576" s="5">
        <f t="shared" si="85"/>
        <v>0.005899415448103573</v>
      </c>
      <c r="H576" s="5">
        <f t="shared" si="86"/>
        <v>0.0032828956743778948</v>
      </c>
      <c r="I576" s="5">
        <f t="shared" si="83"/>
        <v>0.9048374180359595</v>
      </c>
      <c r="K576" s="5">
        <f t="shared" si="87"/>
        <v>0</v>
      </c>
      <c r="L576" s="5">
        <f t="shared" si="88"/>
        <v>0.019159983449802964</v>
      </c>
      <c r="M576" s="11">
        <v>0</v>
      </c>
      <c r="N576" s="11">
        <v>0.019159983449802964</v>
      </c>
    </row>
    <row r="577" spans="1:14" ht="12.75">
      <c r="A577" s="4">
        <f t="shared" si="89"/>
        <v>53.70000000000049</v>
      </c>
      <c r="B577" s="1">
        <f t="shared" si="80"/>
        <v>100</v>
      </c>
      <c r="C577" s="5">
        <f t="shared" si="84"/>
        <v>0.01975779947211287</v>
      </c>
      <c r="D577" s="11">
        <v>0.01975779947211287</v>
      </c>
      <c r="E577" s="5">
        <f t="shared" si="81"/>
        <v>-2.508785922366316</v>
      </c>
      <c r="F577" s="5">
        <f t="shared" si="82"/>
        <v>-2.708785922366316</v>
      </c>
      <c r="G577" s="5">
        <f t="shared" si="85"/>
        <v>0.006057360328671768</v>
      </c>
      <c r="H577" s="5">
        <f t="shared" si="86"/>
        <v>0.003376545267554598</v>
      </c>
      <c r="I577" s="5">
        <f t="shared" si="83"/>
        <v>0.9048374180359595</v>
      </c>
      <c r="K577" s="5">
        <f t="shared" si="87"/>
        <v>0</v>
      </c>
      <c r="L577" s="5">
        <f t="shared" si="88"/>
        <v>0.01975779947211287</v>
      </c>
      <c r="M577" s="11">
        <v>0</v>
      </c>
      <c r="N577" s="11">
        <v>0.01975779947211287</v>
      </c>
    </row>
    <row r="578" spans="1:14" ht="12.75">
      <c r="A578" s="4">
        <f t="shared" si="89"/>
        <v>53.800000000000495</v>
      </c>
      <c r="B578" s="1">
        <f t="shared" si="80"/>
        <v>100</v>
      </c>
      <c r="C578" s="5">
        <f t="shared" si="84"/>
        <v>0.02037158328071864</v>
      </c>
      <c r="D578" s="11">
        <v>0.02037158328071864</v>
      </c>
      <c r="E578" s="5">
        <f t="shared" si="81"/>
        <v>-2.4994835941017173</v>
      </c>
      <c r="F578" s="5">
        <f t="shared" si="82"/>
        <v>-2.6994835941017175</v>
      </c>
      <c r="G578" s="5">
        <f t="shared" si="85"/>
        <v>0.006218737314674261</v>
      </c>
      <c r="H578" s="5">
        <f t="shared" si="86"/>
        <v>0.0034724081695334252</v>
      </c>
      <c r="I578" s="5">
        <f t="shared" si="83"/>
        <v>0.9048374180359595</v>
      </c>
      <c r="K578" s="5">
        <f t="shared" si="87"/>
        <v>0</v>
      </c>
      <c r="L578" s="5">
        <f t="shared" si="88"/>
        <v>0.02037158328071864</v>
      </c>
      <c r="M578" s="11">
        <v>0</v>
      </c>
      <c r="N578" s="11">
        <v>0.02037158328071864</v>
      </c>
    </row>
    <row r="579" spans="1:14" ht="12.75">
      <c r="A579" s="4">
        <f t="shared" si="89"/>
        <v>53.900000000000496</v>
      </c>
      <c r="B579" s="1">
        <f t="shared" si="80"/>
        <v>100</v>
      </c>
      <c r="C579" s="5">
        <f t="shared" si="84"/>
        <v>0.021001680801475797</v>
      </c>
      <c r="D579" s="11">
        <v>0.021001680801475797</v>
      </c>
      <c r="E579" s="5">
        <f t="shared" si="81"/>
        <v>-2.490198540365654</v>
      </c>
      <c r="F579" s="5">
        <f t="shared" si="82"/>
        <v>-2.690198540365654</v>
      </c>
      <c r="G579" s="5">
        <f t="shared" si="85"/>
        <v>0.006383600144785562</v>
      </c>
      <c r="H579" s="5">
        <f t="shared" si="86"/>
        <v>0.003570523947868276</v>
      </c>
      <c r="I579" s="5">
        <f t="shared" si="83"/>
        <v>0.9048374180359595</v>
      </c>
      <c r="K579" s="5">
        <f t="shared" si="87"/>
        <v>0</v>
      </c>
      <c r="L579" s="5">
        <f t="shared" si="88"/>
        <v>0.021001680801475797</v>
      </c>
      <c r="M579" s="11">
        <v>0</v>
      </c>
      <c r="N579" s="11">
        <v>0.021001680801475797</v>
      </c>
    </row>
    <row r="580" spans="1:14" ht="12.75">
      <c r="A580" s="4">
        <f t="shared" si="89"/>
        <v>54.0000000000005</v>
      </c>
      <c r="B580" s="1">
        <f t="shared" si="80"/>
        <v>100</v>
      </c>
      <c r="C580" s="5">
        <f t="shared" si="84"/>
        <v>0.021648443351680147</v>
      </c>
      <c r="D580" s="11">
        <v>0.021648443351680147</v>
      </c>
      <c r="E580" s="5">
        <f t="shared" si="81"/>
        <v>-2.4809306971190392</v>
      </c>
      <c r="F580" s="5">
        <f t="shared" si="82"/>
        <v>-2.6809306971190394</v>
      </c>
      <c r="G580" s="5">
        <f t="shared" si="85"/>
        <v>0.006552002933694068</v>
      </c>
      <c r="H580" s="5">
        <f t="shared" si="86"/>
        <v>0.0036709325724922914</v>
      </c>
      <c r="I580" s="5">
        <f t="shared" si="83"/>
        <v>0.9048374180359595</v>
      </c>
      <c r="K580" s="5">
        <f t="shared" si="87"/>
        <v>0</v>
      </c>
      <c r="L580" s="5">
        <f t="shared" si="88"/>
        <v>0.021648443351680147</v>
      </c>
      <c r="M580" s="11">
        <v>0</v>
      </c>
      <c r="N580" s="11">
        <v>0.021648443351680147</v>
      </c>
    </row>
    <row r="581" spans="1:14" ht="12.75">
      <c r="A581" s="4">
        <f t="shared" si="89"/>
        <v>54.1000000000005</v>
      </c>
      <c r="B581" s="1">
        <f t="shared" si="80"/>
        <v>100</v>
      </c>
      <c r="C581" s="5">
        <f t="shared" si="84"/>
        <v>0.02231222767727964</v>
      </c>
      <c r="D581" s="11">
        <v>0.02231222767727964</v>
      </c>
      <c r="E581" s="5">
        <f t="shared" si="81"/>
        <v>-2.4716800006782313</v>
      </c>
      <c r="F581" s="5">
        <f t="shared" si="82"/>
        <v>-2.6716800006782315</v>
      </c>
      <c r="G581" s="5">
        <f t="shared" si="85"/>
        <v>0.00672400016555974</v>
      </c>
      <c r="H581" s="5">
        <f t="shared" si="86"/>
        <v>0.0037736744134727607</v>
      </c>
      <c r="I581" s="5">
        <f t="shared" si="83"/>
        <v>0.9048374180359595</v>
      </c>
      <c r="K581" s="5">
        <f t="shared" si="87"/>
        <v>0</v>
      </c>
      <c r="L581" s="5">
        <f t="shared" si="88"/>
        <v>0.02231222767727964</v>
      </c>
      <c r="M581" s="11">
        <v>0</v>
      </c>
      <c r="N581" s="11">
        <v>0.02231222767727964</v>
      </c>
    </row>
    <row r="582" spans="1:14" ht="12.75">
      <c r="A582" s="4">
        <f t="shared" si="89"/>
        <v>54.2000000000005</v>
      </c>
      <c r="B582" s="1">
        <f t="shared" si="80"/>
        <v>100</v>
      </c>
      <c r="C582" s="5">
        <f t="shared" si="84"/>
        <v>0.02299339598943706</v>
      </c>
      <c r="D582" s="11">
        <v>0.02299339598943706</v>
      </c>
      <c r="E582" s="5">
        <f t="shared" si="81"/>
        <v>-2.4624463877124074</v>
      </c>
      <c r="F582" s="5">
        <f t="shared" si="82"/>
        <v>-2.6624463877124076</v>
      </c>
      <c r="G582" s="5">
        <f t="shared" si="85"/>
        <v>0.006899646687298144</v>
      </c>
      <c r="H582" s="5">
        <f t="shared" si="86"/>
        <v>0.0038787902386258066</v>
      </c>
      <c r="I582" s="5">
        <f t="shared" si="83"/>
        <v>0.9048374180359595</v>
      </c>
      <c r="K582" s="5">
        <f t="shared" si="87"/>
        <v>0</v>
      </c>
      <c r="L582" s="5">
        <f t="shared" si="88"/>
        <v>0.02299339598943706</v>
      </c>
      <c r="M582" s="11">
        <v>0</v>
      </c>
      <c r="N582" s="11">
        <v>0.02299339598943706</v>
      </c>
    </row>
    <row r="583" spans="1:14" ht="12.75">
      <c r="A583" s="4">
        <f t="shared" si="89"/>
        <v>54.3000000000005</v>
      </c>
      <c r="B583" s="1">
        <f t="shared" si="80"/>
        <v>100</v>
      </c>
      <c r="C583" s="5">
        <f t="shared" si="84"/>
        <v>0.023692316000416935</v>
      </c>
      <c r="D583" s="11">
        <v>0.023692316000416935</v>
      </c>
      <c r="E583" s="5">
        <f t="shared" si="81"/>
        <v>-2.4532297952409614</v>
      </c>
      <c r="F583" s="5">
        <f t="shared" si="82"/>
        <v>-2.6532297952409616</v>
      </c>
      <c r="G583" s="5">
        <f t="shared" si="85"/>
        <v>0.007078997701690182</v>
      </c>
      <c r="H583" s="5">
        <f t="shared" si="86"/>
        <v>0.0039863212109894075</v>
      </c>
      <c r="I583" s="5">
        <f t="shared" si="83"/>
        <v>0.9048374180359595</v>
      </c>
      <c r="K583" s="5">
        <f t="shared" si="87"/>
        <v>0</v>
      </c>
      <c r="L583" s="5">
        <f t="shared" si="88"/>
        <v>0.023692316000416935</v>
      </c>
      <c r="M583" s="11">
        <v>0</v>
      </c>
      <c r="N583" s="11">
        <v>0.023692316000416935</v>
      </c>
    </row>
    <row r="584" spans="1:14" ht="12.75">
      <c r="A584" s="4">
        <f t="shared" si="89"/>
        <v>54.4000000000005</v>
      </c>
      <c r="B584" s="1">
        <f t="shared" si="80"/>
        <v>100</v>
      </c>
      <c r="C584" s="5">
        <f t="shared" si="84"/>
        <v>0.024409360958744963</v>
      </c>
      <c r="D584" s="11">
        <v>0.024409360958744963</v>
      </c>
      <c r="E584" s="5">
        <f t="shared" si="81"/>
        <v>-2.4440301606309256</v>
      </c>
      <c r="F584" s="5">
        <f t="shared" si="82"/>
        <v>-2.6440301606309258</v>
      </c>
      <c r="G584" s="5">
        <f t="shared" si="85"/>
        <v>0.007262108760320296</v>
      </c>
      <c r="H584" s="5">
        <f t="shared" si="86"/>
        <v>0.004096308886155642</v>
      </c>
      <c r="I584" s="5">
        <f t="shared" si="83"/>
        <v>0.9048374180359595</v>
      </c>
      <c r="K584" s="5">
        <f t="shared" si="87"/>
        <v>0</v>
      </c>
      <c r="L584" s="5">
        <f t="shared" si="88"/>
        <v>0.024409360958744963</v>
      </c>
      <c r="M584" s="11">
        <v>0</v>
      </c>
      <c r="N584" s="11">
        <v>0.024409360958744963</v>
      </c>
    </row>
    <row r="585" spans="1:14" ht="12.75">
      <c r="A585" s="4">
        <f t="shared" si="89"/>
        <v>54.500000000000504</v>
      </c>
      <c r="B585" s="1">
        <f t="shared" si="80"/>
        <v>100</v>
      </c>
      <c r="C585" s="5">
        <f t="shared" si="84"/>
        <v>0.025144909683700645</v>
      </c>
      <c r="D585" s="11">
        <v>0.025144909683700645</v>
      </c>
      <c r="E585" s="5">
        <f t="shared" si="81"/>
        <v>-2.4348474215944185</v>
      </c>
      <c r="F585" s="5">
        <f t="shared" si="82"/>
        <v>-2.6348474215944186</v>
      </c>
      <c r="G585" s="5">
        <f t="shared" si="85"/>
        <v>0.007449035756342592</v>
      </c>
      <c r="H585" s="5">
        <f t="shared" si="86"/>
        <v>0.004208795209459826</v>
      </c>
      <c r="I585" s="5">
        <f t="shared" si="83"/>
        <v>0.9048374180359595</v>
      </c>
      <c r="K585" s="5">
        <f t="shared" si="87"/>
        <v>0</v>
      </c>
      <c r="L585" s="5">
        <f t="shared" si="88"/>
        <v>0.025144909683700645</v>
      </c>
      <c r="M585" s="11">
        <v>0</v>
      </c>
      <c r="N585" s="11">
        <v>0.025144909683700645</v>
      </c>
    </row>
    <row r="586" spans="1:14" ht="12.75">
      <c r="A586" s="4">
        <f t="shared" si="89"/>
        <v>54.600000000000506</v>
      </c>
      <c r="B586" s="1">
        <f t="shared" si="80"/>
        <v>100</v>
      </c>
      <c r="C586" s="5">
        <f t="shared" si="84"/>
        <v>0.02589934659903198</v>
      </c>
      <c r="D586" s="11">
        <v>0.02589934659903198</v>
      </c>
      <c r="E586" s="5">
        <f t="shared" si="81"/>
        <v>-2.425681516186114</v>
      </c>
      <c r="F586" s="5">
        <f t="shared" si="82"/>
        <v>-2.625681516186114</v>
      </c>
      <c r="G586" s="5">
        <f t="shared" si="85"/>
        <v>0.007639834917078536</v>
      </c>
      <c r="H586" s="5">
        <f t="shared" si="86"/>
        <v>0.004323822513028652</v>
      </c>
      <c r="I586" s="5">
        <f t="shared" si="83"/>
        <v>0.9048374180359595</v>
      </c>
      <c r="K586" s="5">
        <f t="shared" si="87"/>
        <v>0</v>
      </c>
      <c r="L586" s="5">
        <f t="shared" si="88"/>
        <v>0.02589934659903198</v>
      </c>
      <c r="M586" s="11">
        <v>0</v>
      </c>
      <c r="N586" s="11">
        <v>0.02589934659903198</v>
      </c>
    </row>
    <row r="587" spans="1:14" ht="12.75">
      <c r="A587" s="4">
        <f t="shared" si="89"/>
        <v>54.70000000000051</v>
      </c>
      <c r="B587" s="1">
        <f t="shared" si="80"/>
        <v>100</v>
      </c>
      <c r="C587" s="5">
        <f t="shared" si="84"/>
        <v>0.026673061765936534</v>
      </c>
      <c r="D587" s="11">
        <v>0.026673061765936534</v>
      </c>
      <c r="E587" s="5">
        <f t="shared" si="81"/>
        <v>-2.4165323828007335</v>
      </c>
      <c r="F587" s="5">
        <f t="shared" si="82"/>
        <v>-2.6165323828007336</v>
      </c>
      <c r="G587" s="5">
        <f t="shared" si="85"/>
        <v>0.007834562796445343</v>
      </c>
      <c r="H587" s="5">
        <f t="shared" si="86"/>
        <v>0.004441433512685</v>
      </c>
      <c r="I587" s="5">
        <f t="shared" si="83"/>
        <v>0.9048374180359595</v>
      </c>
      <c r="K587" s="5">
        <f t="shared" si="87"/>
        <v>0</v>
      </c>
      <c r="L587" s="5">
        <f t="shared" si="88"/>
        <v>0.026673061765936534</v>
      </c>
      <c r="M587" s="11">
        <v>0</v>
      </c>
      <c r="N587" s="11">
        <v>0.026673061765936534</v>
      </c>
    </row>
    <row r="588" spans="1:14" ht="12.75">
      <c r="A588" s="4">
        <f t="shared" si="89"/>
        <v>54.80000000000051</v>
      </c>
      <c r="B588" s="1">
        <f t="shared" si="80"/>
        <v>100</v>
      </c>
      <c r="C588" s="5">
        <f t="shared" si="84"/>
        <v>0.027466450915310303</v>
      </c>
      <c r="D588" s="11">
        <v>0.027466450915310303</v>
      </c>
      <c r="E588" s="5">
        <f t="shared" si="81"/>
        <v>-2.407399960170561</v>
      </c>
      <c r="F588" s="5">
        <f t="shared" si="82"/>
        <v>-2.6073999601705613</v>
      </c>
      <c r="G588" s="5">
        <f t="shared" si="85"/>
        <v>0.00803327626721817</v>
      </c>
      <c r="H588" s="5">
        <f t="shared" si="86"/>
        <v>0.004561671304709969</v>
      </c>
      <c r="I588" s="5">
        <f t="shared" si="83"/>
        <v>0.9048374180359595</v>
      </c>
      <c r="K588" s="5">
        <f t="shared" si="87"/>
        <v>0</v>
      </c>
      <c r="L588" s="5">
        <f t="shared" si="88"/>
        <v>0.027466450915310303</v>
      </c>
      <c r="M588" s="11">
        <v>0</v>
      </c>
      <c r="N588" s="11">
        <v>0.027466450915310303</v>
      </c>
    </row>
    <row r="589" spans="1:14" ht="12.75">
      <c r="A589" s="4">
        <f t="shared" si="89"/>
        <v>54.90000000000051</v>
      </c>
      <c r="B589" s="1">
        <f t="shared" si="80"/>
        <v>100</v>
      </c>
      <c r="C589" s="5">
        <f t="shared" si="84"/>
        <v>0.028279915479174023</v>
      </c>
      <c r="D589" s="11">
        <v>0.028279915479174023</v>
      </c>
      <c r="E589" s="5">
        <f t="shared" si="81"/>
        <v>-2.398284187362985</v>
      </c>
      <c r="F589" s="5">
        <f t="shared" si="82"/>
        <v>-2.598284187362985</v>
      </c>
      <c r="G589" s="5">
        <f t="shared" si="85"/>
        <v>0.008236032513127656</v>
      </c>
      <c r="H589" s="5">
        <f t="shared" si="86"/>
        <v>0.004684579362462804</v>
      </c>
      <c r="I589" s="5">
        <f t="shared" si="83"/>
        <v>0.9048374180359595</v>
      </c>
      <c r="K589" s="5">
        <f t="shared" si="87"/>
        <v>0</v>
      </c>
      <c r="L589" s="5">
        <f t="shared" si="88"/>
        <v>0.028279915479174023</v>
      </c>
      <c r="M589" s="11">
        <v>0</v>
      </c>
      <c r="N589" s="11">
        <v>0.028279915479174023</v>
      </c>
    </row>
    <row r="590" spans="1:14" ht="12.75">
      <c r="A590" s="4">
        <f t="shared" si="89"/>
        <v>55.00000000000051</v>
      </c>
      <c r="B590" s="1">
        <f t="shared" si="80"/>
        <v>100</v>
      </c>
      <c r="C590" s="5">
        <f t="shared" si="84"/>
        <v>0.02911386262129889</v>
      </c>
      <c r="D590" s="11">
        <v>0.02911386262129889</v>
      </c>
      <c r="E590" s="5">
        <f t="shared" si="81"/>
        <v>-2.389185003778055</v>
      </c>
      <c r="F590" s="5">
        <f t="shared" si="82"/>
        <v>-2.5891850037780553</v>
      </c>
      <c r="G590" s="5">
        <f t="shared" si="85"/>
        <v>0.008442889020793154</v>
      </c>
      <c r="H590" s="5">
        <f t="shared" si="86"/>
        <v>0.004810201532857383</v>
      </c>
      <c r="I590" s="5">
        <f t="shared" si="83"/>
        <v>0.9048374180359595</v>
      </c>
      <c r="K590" s="5">
        <f t="shared" si="87"/>
        <v>0</v>
      </c>
      <c r="L590" s="5">
        <f t="shared" si="88"/>
        <v>0.02911386262129889</v>
      </c>
      <c r="M590" s="11">
        <v>0</v>
      </c>
      <c r="N590" s="11">
        <v>0.02911386262129889</v>
      </c>
    </row>
    <row r="591" spans="1:14" ht="12.75">
      <c r="A591" s="4">
        <f t="shared" si="89"/>
        <v>55.10000000000051</v>
      </c>
      <c r="B591" s="1">
        <f t="shared" si="80"/>
        <v>100</v>
      </c>
      <c r="C591" s="5">
        <f t="shared" si="84"/>
        <v>0.02996870526708012</v>
      </c>
      <c r="D591" s="11">
        <v>0.02996870526708012</v>
      </c>
      <c r="E591" s="5">
        <f t="shared" si="81"/>
        <v>-2.3801023491460658</v>
      </c>
      <c r="F591" s="5">
        <f t="shared" si="82"/>
        <v>-2.580102349146066</v>
      </c>
      <c r="G591" s="5">
        <f t="shared" si="85"/>
        <v>0.008653903571495314</v>
      </c>
      <c r="H591" s="5">
        <f t="shared" si="86"/>
        <v>0.004938582032695704</v>
      </c>
      <c r="I591" s="5">
        <f t="shared" si="83"/>
        <v>0.9048374180359595</v>
      </c>
      <c r="K591" s="5">
        <f t="shared" si="87"/>
        <v>0</v>
      </c>
      <c r="L591" s="5">
        <f t="shared" si="88"/>
        <v>0.02996870526708012</v>
      </c>
      <c r="M591" s="11">
        <v>0</v>
      </c>
      <c r="N591" s="11">
        <v>0.02996870526708012</v>
      </c>
    </row>
    <row r="592" spans="1:14" ht="12.75">
      <c r="A592" s="4">
        <f t="shared" si="89"/>
        <v>55.200000000000514</v>
      </c>
      <c r="B592" s="1">
        <f t="shared" si="80"/>
        <v>100</v>
      </c>
      <c r="C592" s="5">
        <f t="shared" si="84"/>
        <v>0.030844862132492823</v>
      </c>
      <c r="D592" s="11">
        <v>0.030844862132492823</v>
      </c>
      <c r="E592" s="5">
        <f t="shared" si="81"/>
        <v>-2.371036163525162</v>
      </c>
      <c r="F592" s="5">
        <f t="shared" si="82"/>
        <v>-2.571036163525162</v>
      </c>
      <c r="G592" s="5">
        <f t="shared" si="85"/>
        <v>0.008869134232788345</v>
      </c>
      <c r="H592" s="5">
        <f t="shared" si="86"/>
        <v>0.005069765444859153</v>
      </c>
      <c r="I592" s="5">
        <f t="shared" si="83"/>
        <v>0.9048374180359595</v>
      </c>
      <c r="K592" s="5">
        <f t="shared" si="87"/>
        <v>0</v>
      </c>
      <c r="L592" s="5">
        <f t="shared" si="88"/>
        <v>0.030844862132492823</v>
      </c>
      <c r="M592" s="11">
        <v>0</v>
      </c>
      <c r="N592" s="11">
        <v>0.030844862132492823</v>
      </c>
    </row>
    <row r="593" spans="1:14" ht="12.75">
      <c r="A593" s="4">
        <f t="shared" si="89"/>
        <v>55.300000000000516</v>
      </c>
      <c r="B593" s="1">
        <f t="shared" si="80"/>
        <v>100</v>
      </c>
      <c r="C593" s="5">
        <f t="shared" si="84"/>
        <v>0.03174275775227631</v>
      </c>
      <c r="D593" s="11">
        <v>0.03174275775227631</v>
      </c>
      <c r="E593" s="5">
        <f t="shared" si="81"/>
        <v>-2.361986387298965</v>
      </c>
      <c r="F593" s="5">
        <f t="shared" si="82"/>
        <v>-2.561986387298965</v>
      </c>
      <c r="G593" s="5">
        <f t="shared" si="85"/>
        <v>0.00908863934995463</v>
      </c>
      <c r="H593" s="5">
        <f t="shared" si="86"/>
        <v>0.005203796714356335</v>
      </c>
      <c r="I593" s="5">
        <f t="shared" si="83"/>
        <v>0.9048374180359595</v>
      </c>
      <c r="K593" s="5">
        <f t="shared" si="87"/>
        <v>0</v>
      </c>
      <c r="L593" s="5">
        <f t="shared" si="88"/>
        <v>0.03174275775227631</v>
      </c>
      <c r="M593" s="11">
        <v>0</v>
      </c>
      <c r="N593" s="11">
        <v>0.03174275775227631</v>
      </c>
    </row>
    <row r="594" spans="1:14" ht="12.75">
      <c r="A594" s="4">
        <f t="shared" si="89"/>
        <v>55.40000000000052</v>
      </c>
      <c r="B594" s="1">
        <f t="shared" si="80"/>
        <v>100</v>
      </c>
      <c r="C594" s="5">
        <f t="shared" si="84"/>
        <v>0.03266282250718344</v>
      </c>
      <c r="D594" s="11">
        <v>0.03266282250718344</v>
      </c>
      <c r="E594" s="5">
        <f t="shared" si="81"/>
        <v>-2.3529529611742195</v>
      </c>
      <c r="F594" s="5">
        <f t="shared" si="82"/>
        <v>-2.5529529611742197</v>
      </c>
      <c r="G594" s="5">
        <f t="shared" si="85"/>
        <v>0.009312477537303465</v>
      </c>
      <c r="H594" s="5">
        <f t="shared" si="86"/>
        <v>0.005340721144229121</v>
      </c>
      <c r="I594" s="5">
        <f t="shared" si="83"/>
        <v>0.9048374180359595</v>
      </c>
      <c r="K594" s="5">
        <f t="shared" si="87"/>
        <v>0</v>
      </c>
      <c r="L594" s="5">
        <f t="shared" si="88"/>
        <v>0.03266282250718344</v>
      </c>
      <c r="M594" s="11">
        <v>0</v>
      </c>
      <c r="N594" s="11">
        <v>0.03266282250718344</v>
      </c>
    </row>
    <row r="595" spans="1:14" ht="12.75">
      <c r="A595" s="4">
        <f t="shared" si="89"/>
        <v>55.50000000000052</v>
      </c>
      <c r="B595" s="1">
        <f t="shared" si="80"/>
        <v>100</v>
      </c>
      <c r="C595" s="5">
        <f t="shared" si="84"/>
        <v>0.0336054926504703</v>
      </c>
      <c r="D595" s="11">
        <v>0.0336054926504703</v>
      </c>
      <c r="E595" s="5">
        <f t="shared" si="81"/>
        <v>-2.343935826178466</v>
      </c>
      <c r="F595" s="5">
        <f t="shared" si="82"/>
        <v>-2.5439358261784664</v>
      </c>
      <c r="G595" s="5">
        <f t="shared" si="85"/>
        <v>0.009540707669316473</v>
      </c>
      <c r="H595" s="5">
        <f t="shared" si="86"/>
        <v>0.0054805843913153796</v>
      </c>
      <c r="I595" s="5">
        <f t="shared" si="83"/>
        <v>0.9048374180359595</v>
      </c>
      <c r="K595" s="5">
        <f t="shared" si="87"/>
        <v>0</v>
      </c>
      <c r="L595" s="5">
        <f t="shared" si="88"/>
        <v>0.0336054926504703</v>
      </c>
      <c r="M595" s="11">
        <v>0</v>
      </c>
      <c r="N595" s="11">
        <v>0.0336054926504703</v>
      </c>
    </row>
    <row r="596" spans="1:14" ht="12.75">
      <c r="A596" s="4">
        <f t="shared" si="89"/>
        <v>55.60000000000052</v>
      </c>
      <c r="B596" s="1">
        <f t="shared" si="80"/>
        <v>100</v>
      </c>
      <c r="C596" s="5">
        <f t="shared" si="84"/>
        <v>0.034571210333354085</v>
      </c>
      <c r="D596" s="11">
        <v>0.034571210333354085</v>
      </c>
      <c r="E596" s="5">
        <f t="shared" si="81"/>
        <v>-2.334934923657727</v>
      </c>
      <c r="F596" s="5">
        <f t="shared" si="82"/>
        <v>-2.534934923657727</v>
      </c>
      <c r="G596" s="5">
        <f t="shared" si="85"/>
        <v>0.009773388871640587</v>
      </c>
      <c r="H596" s="5">
        <f t="shared" si="86"/>
        <v>0.005623432461870692</v>
      </c>
      <c r="I596" s="5">
        <f t="shared" si="83"/>
        <v>0.9048374180359595</v>
      </c>
      <c r="K596" s="5">
        <f t="shared" si="87"/>
        <v>0</v>
      </c>
      <c r="L596" s="5">
        <f t="shared" si="88"/>
        <v>0.034571210333354085</v>
      </c>
      <c r="M596" s="11">
        <v>0</v>
      </c>
      <c r="N596" s="11">
        <v>0.034571210333354085</v>
      </c>
    </row>
    <row r="597" spans="1:14" ht="12.75">
      <c r="A597" s="4">
        <f t="shared" si="89"/>
        <v>55.70000000000052</v>
      </c>
      <c r="B597" s="1">
        <f t="shared" si="80"/>
        <v>100</v>
      </c>
      <c r="C597" s="5">
        <f t="shared" si="84"/>
        <v>0.03556042362966483</v>
      </c>
      <c r="D597" s="11">
        <v>0.03556042362966483</v>
      </c>
      <c r="E597" s="5">
        <f t="shared" si="81"/>
        <v>-2.325950195274218</v>
      </c>
      <c r="F597" s="5">
        <f t="shared" si="82"/>
        <v>-2.525950195274218</v>
      </c>
      <c r="G597" s="5">
        <f t="shared" si="85"/>
        <v>0.01001058051193271</v>
      </c>
      <c r="H597" s="5">
        <f t="shared" si="86"/>
        <v>0.005769311707047975</v>
      </c>
      <c r="I597" s="5">
        <f t="shared" si="83"/>
        <v>0.9048374180359595</v>
      </c>
      <c r="K597" s="5">
        <f t="shared" si="87"/>
        <v>0</v>
      </c>
      <c r="L597" s="5">
        <f t="shared" si="88"/>
        <v>0.03556042362966483</v>
      </c>
      <c r="M597" s="11">
        <v>0</v>
      </c>
      <c r="N597" s="11">
        <v>0.03556042362966483</v>
      </c>
    </row>
    <row r="598" spans="1:14" ht="12.75">
      <c r="A598" s="4">
        <f t="shared" si="89"/>
        <v>55.80000000000052</v>
      </c>
      <c r="B598" s="1">
        <f t="shared" si="80"/>
        <v>100</v>
      </c>
      <c r="C598" s="5">
        <f t="shared" si="84"/>
        <v>0.03657358655953735</v>
      </c>
      <c r="D598" s="11">
        <v>0.03657358655953735</v>
      </c>
      <c r="E598" s="5">
        <f t="shared" si="81"/>
        <v>-2.3169815830040834</v>
      </c>
      <c r="F598" s="5">
        <f t="shared" si="82"/>
        <v>-2.5169815830040836</v>
      </c>
      <c r="G598" s="5">
        <f t="shared" si="85"/>
        <v>0.010252342190556263</v>
      </c>
      <c r="H598" s="5">
        <f t="shared" si="86"/>
        <v>0.00591826881823565</v>
      </c>
      <c r="I598" s="5">
        <f t="shared" si="83"/>
        <v>0.9048374180359595</v>
      </c>
      <c r="K598" s="5">
        <f t="shared" si="87"/>
        <v>0</v>
      </c>
      <c r="L598" s="5">
        <f t="shared" si="88"/>
        <v>0.03657358655953735</v>
      </c>
      <c r="M598" s="11">
        <v>0</v>
      </c>
      <c r="N598" s="11">
        <v>0.03657358655953735</v>
      </c>
    </row>
    <row r="599" spans="1:14" ht="12.75">
      <c r="A599" s="4">
        <f t="shared" si="89"/>
        <v>55.900000000000524</v>
      </c>
      <c r="B599" s="1">
        <f t="shared" si="80"/>
        <v>100</v>
      </c>
      <c r="C599" s="5">
        <f t="shared" si="84"/>
        <v>0.03761115911215851</v>
      </c>
      <c r="D599" s="11">
        <v>0.03761115911215851</v>
      </c>
      <c r="E599" s="5">
        <f t="shared" si="81"/>
        <v>-2.308029029135142</v>
      </c>
      <c r="F599" s="5">
        <f t="shared" si="82"/>
        <v>-2.5080290291351424</v>
      </c>
      <c r="G599" s="5">
        <f t="shared" si="85"/>
        <v>0.01049873373113408</v>
      </c>
      <c r="H599" s="5">
        <f t="shared" si="86"/>
        <v>0.006070350822255821</v>
      </c>
      <c r="I599" s="5">
        <f t="shared" si="83"/>
        <v>0.9048374180359595</v>
      </c>
      <c r="K599" s="5">
        <f t="shared" si="87"/>
        <v>0</v>
      </c>
      <c r="L599" s="5">
        <f t="shared" si="88"/>
        <v>0.03761115911215851</v>
      </c>
      <c r="M599" s="11">
        <v>0</v>
      </c>
      <c r="N599" s="11">
        <v>0.03761115911215851</v>
      </c>
    </row>
    <row r="600" spans="1:14" ht="12.75">
      <c r="A600" s="4">
        <f t="shared" si="89"/>
        <v>56.000000000000526</v>
      </c>
      <c r="B600" s="1">
        <f t="shared" si="80"/>
        <v>100</v>
      </c>
      <c r="C600" s="5">
        <f t="shared" si="84"/>
        <v>0.038673607267605936</v>
      </c>
      <c r="D600" s="11">
        <v>0.038673607267605936</v>
      </c>
      <c r="E600" s="5">
        <f t="shared" si="81"/>
        <v>-2.2990924762646636</v>
      </c>
      <c r="F600" s="5">
        <f t="shared" si="82"/>
        <v>-2.499092476264664</v>
      </c>
      <c r="G600" s="5">
        <f t="shared" si="85"/>
        <v>0.010749815170958299</v>
      </c>
      <c r="H600" s="5">
        <f t="shared" si="86"/>
        <v>0.006225605076421337</v>
      </c>
      <c r="I600" s="5">
        <f t="shared" si="83"/>
        <v>0.9048374180359595</v>
      </c>
      <c r="K600" s="5">
        <f t="shared" si="87"/>
        <v>0</v>
      </c>
      <c r="L600" s="5">
        <f t="shared" si="88"/>
        <v>0.038673607267605936</v>
      </c>
      <c r="M600" s="11">
        <v>0</v>
      </c>
      <c r="N600" s="11">
        <v>0.038673607267605936</v>
      </c>
    </row>
    <row r="601" spans="1:14" ht="12.75">
      <c r="A601" s="4">
        <f t="shared" si="89"/>
        <v>56.10000000000053</v>
      </c>
      <c r="B601" s="1">
        <f t="shared" si="80"/>
        <v>100</v>
      </c>
      <c r="C601" s="5">
        <f t="shared" si="84"/>
        <v>0.03976140301764497</v>
      </c>
      <c r="D601" s="11">
        <v>0.03976140301764497</v>
      </c>
      <c r="E601" s="5">
        <f t="shared" si="81"/>
        <v>-2.2901718672971563</v>
      </c>
      <c r="F601" s="5">
        <f t="shared" si="82"/>
        <v>-2.4901718672971564</v>
      </c>
      <c r="G601" s="5">
        <f t="shared" si="85"/>
        <v>0.01100564675126059</v>
      </c>
      <c r="H601" s="5">
        <f t="shared" si="86"/>
        <v>0.00638407926345419</v>
      </c>
      <c r="I601" s="5">
        <f t="shared" si="83"/>
        <v>0.9048374180359595</v>
      </c>
      <c r="K601" s="5">
        <f t="shared" si="87"/>
        <v>0</v>
      </c>
      <c r="L601" s="5">
        <f t="shared" si="88"/>
        <v>0.03976140301764497</v>
      </c>
      <c r="M601" s="11">
        <v>0</v>
      </c>
      <c r="N601" s="11">
        <v>0.03976140301764497</v>
      </c>
    </row>
    <row r="602" spans="1:14" ht="12.75">
      <c r="A602" s="4">
        <f t="shared" si="89"/>
        <v>56.20000000000053</v>
      </c>
      <c r="B602" s="1">
        <f t="shared" si="80"/>
        <v>100</v>
      </c>
      <c r="C602" s="5">
        <f t="shared" si="84"/>
        <v>0.04087502438564794</v>
      </c>
      <c r="D602" s="11">
        <v>0.04087502438564794</v>
      </c>
      <c r="E602" s="5">
        <f t="shared" si="81"/>
        <v>-2.281267145442183</v>
      </c>
      <c r="F602" s="5">
        <f t="shared" si="82"/>
        <v>-2.481267145442183</v>
      </c>
      <c r="G602" s="5">
        <f t="shared" si="85"/>
        <v>0.0112662889073456</v>
      </c>
      <c r="H602" s="5">
        <f t="shared" si="86"/>
        <v>0.006545821386264139</v>
      </c>
      <c r="I602" s="5">
        <f t="shared" si="83"/>
        <v>0.9048374180359595</v>
      </c>
      <c r="K602" s="5">
        <f t="shared" si="87"/>
        <v>0</v>
      </c>
      <c r="L602" s="5">
        <f t="shared" si="88"/>
        <v>0.04087502438564794</v>
      </c>
      <c r="M602" s="11">
        <v>0</v>
      </c>
      <c r="N602" s="11">
        <v>0.04087502438564794</v>
      </c>
    </row>
    <row r="603" spans="1:14" ht="12.75">
      <c r="A603" s="4">
        <f t="shared" si="89"/>
        <v>56.30000000000053</v>
      </c>
      <c r="B603" s="1">
        <f t="shared" si="80"/>
        <v>100</v>
      </c>
      <c r="C603" s="5">
        <f t="shared" si="84"/>
        <v>0.04201495544546208</v>
      </c>
      <c r="D603" s="11">
        <v>0.04201495544546208</v>
      </c>
      <c r="E603" s="5">
        <f t="shared" si="81"/>
        <v>-2.2723782542121866</v>
      </c>
      <c r="F603" s="5">
        <f t="shared" si="82"/>
        <v>-2.472378254212187</v>
      </c>
      <c r="G603" s="5">
        <f t="shared" si="85"/>
        <v>0.01153180225858963</v>
      </c>
      <c r="H603" s="5">
        <f t="shared" si="86"/>
        <v>0.006710879762589661</v>
      </c>
      <c r="I603" s="5">
        <f t="shared" si="83"/>
        <v>0.9048374180359595</v>
      </c>
      <c r="K603" s="5">
        <f t="shared" si="87"/>
        <v>0</v>
      </c>
      <c r="L603" s="5">
        <f t="shared" si="88"/>
        <v>0.04201495544546208</v>
      </c>
      <c r="M603" s="11">
        <v>0</v>
      </c>
      <c r="N603" s="11">
        <v>0.04201495544546208</v>
      </c>
    </row>
    <row r="604" spans="1:14" ht="12.75">
      <c r="A604" s="4">
        <f t="shared" si="89"/>
        <v>56.40000000000053</v>
      </c>
      <c r="B604" s="1">
        <f t="shared" si="80"/>
        <v>100</v>
      </c>
      <c r="C604" s="5">
        <f t="shared" si="84"/>
        <v>0.043181686339242575</v>
      </c>
      <c r="D604" s="11">
        <v>0.043181686339242575</v>
      </c>
      <c r="E604" s="5">
        <f t="shared" si="81"/>
        <v>-2.263505137420344</v>
      </c>
      <c r="F604" s="5">
        <f t="shared" si="82"/>
        <v>-2.463505137420344</v>
      </c>
      <c r="G604" s="5">
        <f t="shared" si="85"/>
        <v>0.01180224759830717</v>
      </c>
      <c r="H604" s="5">
        <f t="shared" si="86"/>
        <v>0.006879303019501681</v>
      </c>
      <c r="I604" s="5">
        <f t="shared" si="83"/>
        <v>0.9048374180359595</v>
      </c>
      <c r="K604" s="5">
        <f t="shared" si="87"/>
        <v>0</v>
      </c>
      <c r="L604" s="5">
        <f t="shared" si="88"/>
        <v>0.043181686339242575</v>
      </c>
      <c r="M604" s="11">
        <v>0</v>
      </c>
      <c r="N604" s="11">
        <v>0.043181686339242575</v>
      </c>
    </row>
    <row r="605" spans="1:14" ht="12.75">
      <c r="A605" s="4">
        <f t="shared" si="89"/>
        <v>56.50000000000053</v>
      </c>
      <c r="B605" s="1">
        <f t="shared" si="80"/>
        <v>100</v>
      </c>
      <c r="C605" s="5">
        <f t="shared" si="84"/>
        <v>0.04437571329436629</v>
      </c>
      <c r="D605" s="11">
        <v>0.04437571329436629</v>
      </c>
      <c r="E605" s="5">
        <f t="shared" si="81"/>
        <v>-2.2546477391784334</v>
      </c>
      <c r="F605" s="5">
        <f t="shared" si="82"/>
        <v>-2.4546477391784336</v>
      </c>
      <c r="G605" s="5">
        <f t="shared" si="85"/>
        <v>0.012077685883488898</v>
      </c>
      <c r="H605" s="5">
        <f t="shared" si="86"/>
        <v>0.007051140087769969</v>
      </c>
      <c r="I605" s="5">
        <f t="shared" si="83"/>
        <v>0.9048374180359595</v>
      </c>
      <c r="K605" s="5">
        <f t="shared" si="87"/>
        <v>0</v>
      </c>
      <c r="L605" s="5">
        <f t="shared" si="88"/>
        <v>0.04437571329436629</v>
      </c>
      <c r="M605" s="11">
        <v>0</v>
      </c>
      <c r="N605" s="11">
        <v>0.04437571329436629</v>
      </c>
    </row>
    <row r="606" spans="1:14" ht="12.75">
      <c r="A606" s="4">
        <f t="shared" si="89"/>
        <v>56.600000000000534</v>
      </c>
      <c r="B606" s="1">
        <f t="shared" si="80"/>
        <v>100</v>
      </c>
      <c r="C606" s="5">
        <f t="shared" si="84"/>
        <v>0.045597538639176594</v>
      </c>
      <c r="D606" s="11">
        <v>0.045597538639176594</v>
      </c>
      <c r="E606" s="5">
        <f t="shared" si="81"/>
        <v>-2.2458060038947227</v>
      </c>
      <c r="F606" s="5">
        <f t="shared" si="82"/>
        <v>-2.445806003894723</v>
      </c>
      <c r="G606" s="5">
        <f t="shared" si="85"/>
        <v>0.012358178224412986</v>
      </c>
      <c r="H606" s="5">
        <f t="shared" si="86"/>
        <v>0.007226440196095196</v>
      </c>
      <c r="I606" s="5">
        <f t="shared" si="83"/>
        <v>0.9048374180359595</v>
      </c>
      <c r="K606" s="5">
        <f t="shared" si="87"/>
        <v>0</v>
      </c>
      <c r="L606" s="5">
        <f t="shared" si="88"/>
        <v>0.045597538639176594</v>
      </c>
      <c r="M606" s="11">
        <v>0</v>
      </c>
      <c r="N606" s="11">
        <v>0.045597538639176594</v>
      </c>
    </row>
    <row r="607" spans="1:14" ht="12.75">
      <c r="A607" s="4">
        <f t="shared" si="89"/>
        <v>56.700000000000536</v>
      </c>
      <c r="B607" s="1">
        <f t="shared" si="80"/>
        <v>100</v>
      </c>
      <c r="C607" s="5">
        <f t="shared" si="84"/>
        <v>0.046847670817846576</v>
      </c>
      <c r="D607" s="11">
        <v>0.046847670817846576</v>
      </c>
      <c r="E607" s="5">
        <f t="shared" si="81"/>
        <v>-2.236979876271877</v>
      </c>
      <c r="F607" s="5">
        <f t="shared" si="82"/>
        <v>-2.4369798762718773</v>
      </c>
      <c r="G607" s="5">
        <f t="shared" si="85"/>
        <v>0.012643785874133284</v>
      </c>
      <c r="H607" s="5">
        <f t="shared" si="86"/>
        <v>0.007405252865204659</v>
      </c>
      <c r="I607" s="5">
        <f t="shared" si="83"/>
        <v>0.9048374180359595</v>
      </c>
      <c r="K607" s="5">
        <f t="shared" si="87"/>
        <v>0</v>
      </c>
      <c r="L607" s="5">
        <f t="shared" si="88"/>
        <v>0.046847670817846576</v>
      </c>
      <c r="M607" s="11">
        <v>0</v>
      </c>
      <c r="N607" s="11">
        <v>0.046847670817846576</v>
      </c>
    </row>
    <row r="608" spans="1:14" ht="12.75">
      <c r="A608" s="4">
        <f t="shared" si="89"/>
        <v>56.80000000000054</v>
      </c>
      <c r="B608" s="1">
        <f t="shared" si="80"/>
        <v>100</v>
      </c>
      <c r="C608" s="5">
        <f t="shared" si="84"/>
        <v>0.048126624404056795</v>
      </c>
      <c r="D608" s="11">
        <v>0.048126624404056795</v>
      </c>
      <c r="E608" s="5">
        <f t="shared" si="81"/>
        <v>-2.228169301304881</v>
      </c>
      <c r="F608" s="5">
        <f t="shared" si="82"/>
        <v>-2.428169301304881</v>
      </c>
      <c r="G608" s="5">
        <f t="shared" si="85"/>
        <v>0.012934570217847163</v>
      </c>
      <c r="H608" s="5">
        <f t="shared" si="86"/>
        <v>0.007587627901815885</v>
      </c>
      <c r="I608" s="5">
        <f t="shared" si="83"/>
        <v>0.9048374180359595</v>
      </c>
      <c r="K608" s="5">
        <f t="shared" si="87"/>
        <v>0</v>
      </c>
      <c r="L608" s="5">
        <f t="shared" si="88"/>
        <v>0.048126624404056795</v>
      </c>
      <c r="M608" s="11">
        <v>0</v>
      </c>
      <c r="N608" s="11">
        <v>0.048126624404056795</v>
      </c>
    </row>
    <row r="609" spans="1:14" ht="12.75">
      <c r="A609" s="4">
        <f t="shared" si="89"/>
        <v>56.90000000000054</v>
      </c>
      <c r="B609" s="1">
        <f t="shared" si="80"/>
        <v>100</v>
      </c>
      <c r="C609" s="5">
        <f t="shared" si="84"/>
        <v>0.049434920113657244</v>
      </c>
      <c r="D609" s="11">
        <v>0.049434920113657244</v>
      </c>
      <c r="E609" s="5">
        <f t="shared" si="81"/>
        <v>-2.219374224278983</v>
      </c>
      <c r="F609" s="5">
        <f t="shared" si="82"/>
        <v>-2.4193742242789833</v>
      </c>
      <c r="G609" s="5">
        <f t="shared" si="85"/>
        <v>0.013230592762145776</v>
      </c>
      <c r="H609" s="5">
        <f t="shared" si="86"/>
        <v>0.007773615392467015</v>
      </c>
      <c r="I609" s="5">
        <f t="shared" si="83"/>
        <v>0.9048374180359595</v>
      </c>
      <c r="K609" s="5">
        <f t="shared" si="87"/>
        <v>0</v>
      </c>
      <c r="L609" s="5">
        <f t="shared" si="88"/>
        <v>0.049434920113657244</v>
      </c>
      <c r="M609" s="11">
        <v>0</v>
      </c>
      <c r="N609" s="11">
        <v>0.049434920113657244</v>
      </c>
    </row>
    <row r="610" spans="1:14" ht="12.75">
      <c r="A610" s="4">
        <f t="shared" si="89"/>
        <v>57.00000000000054</v>
      </c>
      <c r="B610" s="1">
        <f t="shared" si="80"/>
        <v>100</v>
      </c>
      <c r="C610" s="5">
        <f t="shared" si="84"/>
        <v>0.05077308481626297</v>
      </c>
      <c r="D610" s="11">
        <v>0.05077308481626297</v>
      </c>
      <c r="E610" s="5">
        <f t="shared" si="81"/>
        <v>-2.2105945907676587</v>
      </c>
      <c r="F610" s="5">
        <f t="shared" si="82"/>
        <v>-2.410594590767659</v>
      </c>
      <c r="G610" s="5">
        <f t="shared" si="85"/>
        <v>0.013531915124149752</v>
      </c>
      <c r="H610" s="5">
        <f t="shared" si="86"/>
        <v>0.007963265697215505</v>
      </c>
      <c r="I610" s="5">
        <f t="shared" si="83"/>
        <v>0.9048374180359595</v>
      </c>
      <c r="K610" s="5">
        <f t="shared" si="87"/>
        <v>0</v>
      </c>
      <c r="L610" s="5">
        <f t="shared" si="88"/>
        <v>0.05077308481626297</v>
      </c>
      <c r="M610" s="11">
        <v>0</v>
      </c>
      <c r="N610" s="11">
        <v>0.05077308481626297</v>
      </c>
    </row>
    <row r="611" spans="1:14" ht="12.75">
      <c r="A611" s="4">
        <f t="shared" si="89"/>
        <v>57.10000000000054</v>
      </c>
      <c r="B611" s="1">
        <f t="shared" si="80"/>
        <v>100</v>
      </c>
      <c r="C611" s="5">
        <f t="shared" si="84"/>
        <v>0.05214165154572048</v>
      </c>
      <c r="D611" s="11">
        <v>0.05214165154572048</v>
      </c>
      <c r="E611" s="5">
        <f t="shared" si="81"/>
        <v>-2.201830346630587</v>
      </c>
      <c r="F611" s="5">
        <f t="shared" si="82"/>
        <v>-2.4018303466305873</v>
      </c>
      <c r="G611" s="5">
        <f t="shared" si="85"/>
        <v>0.013838599020534303</v>
      </c>
      <c r="H611" s="5">
        <f t="shared" si="86"/>
        <v>0.008156629443207497</v>
      </c>
      <c r="I611" s="5">
        <f t="shared" si="83"/>
        <v>0.9048374180359595</v>
      </c>
      <c r="K611" s="5">
        <f t="shared" si="87"/>
        <v>0</v>
      </c>
      <c r="L611" s="5">
        <f t="shared" si="88"/>
        <v>0.05214165154572048</v>
      </c>
      <c r="M611" s="11">
        <v>0</v>
      </c>
      <c r="N611" s="11">
        <v>0.05214165154572048</v>
      </c>
    </row>
    <row r="612" spans="1:14" ht="12.75">
      <c r="A612" s="4">
        <f t="shared" si="89"/>
        <v>57.20000000000054</v>
      </c>
      <c r="B612" s="1">
        <f t="shared" si="80"/>
        <v>100</v>
      </c>
      <c r="C612" s="5">
        <f t="shared" si="84"/>
        <v>0.053541159509528646</v>
      </c>
      <c r="D612" s="11">
        <v>0.053541159509528646</v>
      </c>
      <c r="E612" s="5">
        <f t="shared" si="81"/>
        <v>-2.1930814380116486</v>
      </c>
      <c r="F612" s="5">
        <f t="shared" si="82"/>
        <v>-2.3930814380116487</v>
      </c>
      <c r="G612" s="5">
        <f t="shared" si="85"/>
        <v>0.014150706256445877</v>
      </c>
      <c r="H612" s="5">
        <f t="shared" si="86"/>
        <v>0.0083537575181174</v>
      </c>
      <c r="I612" s="5">
        <f t="shared" si="83"/>
        <v>0.9048374180359595</v>
      </c>
      <c r="K612" s="5">
        <f t="shared" si="87"/>
        <v>0</v>
      </c>
      <c r="L612" s="5">
        <f t="shared" si="88"/>
        <v>0.053541159509528646</v>
      </c>
      <c r="M612" s="11">
        <v>0</v>
      </c>
      <c r="N612" s="11">
        <v>0.053541159509528646</v>
      </c>
    </row>
    <row r="613" spans="1:14" ht="12.75">
      <c r="A613" s="4">
        <f t="shared" si="89"/>
        <v>57.300000000000544</v>
      </c>
      <c r="B613" s="1">
        <f t="shared" si="80"/>
        <v>100</v>
      </c>
      <c r="C613" s="5">
        <f t="shared" si="84"/>
        <v>0.054972154097116865</v>
      </c>
      <c r="D613" s="11">
        <v>0.054972154097116865</v>
      </c>
      <c r="E613" s="5">
        <f t="shared" si="81"/>
        <v>-2.18434781133694</v>
      </c>
      <c r="F613" s="5">
        <f t="shared" si="82"/>
        <v>-2.3843478113369403</v>
      </c>
      <c r="G613" s="5">
        <f t="shared" si="85"/>
        <v>0.014468298714313654</v>
      </c>
      <c r="H613" s="5">
        <f t="shared" si="86"/>
        <v>0.008554701063460013</v>
      </c>
      <c r="I613" s="5">
        <f t="shared" si="83"/>
        <v>0.9048374180359595</v>
      </c>
      <c r="K613" s="5">
        <f t="shared" si="87"/>
        <v>0</v>
      </c>
      <c r="L613" s="5">
        <f t="shared" si="88"/>
        <v>0.054972154097116865</v>
      </c>
      <c r="M613" s="11">
        <v>0</v>
      </c>
      <c r="N613" s="11">
        <v>0.054972154097116865</v>
      </c>
    </row>
    <row r="614" spans="1:14" ht="12.75">
      <c r="A614" s="4">
        <f t="shared" si="89"/>
        <v>57.400000000000546</v>
      </c>
      <c r="B614" s="1">
        <f t="shared" si="80"/>
        <v>100</v>
      </c>
      <c r="C614" s="5">
        <f t="shared" si="84"/>
        <v>0.056435186886926836</v>
      </c>
      <c r="D614" s="11">
        <v>0.056435186886926836</v>
      </c>
      <c r="E614" s="5">
        <f t="shared" si="81"/>
        <v>-2.175629413312805</v>
      </c>
      <c r="F614" s="5">
        <f t="shared" si="82"/>
        <v>-2.3756294133128053</v>
      </c>
      <c r="G614" s="5">
        <f t="shared" si="85"/>
        <v>0.014791438342559915</v>
      </c>
      <c r="H614" s="5">
        <f t="shared" si="86"/>
        <v>0.008759511467777537</v>
      </c>
      <c r="I614" s="5">
        <f t="shared" si="83"/>
        <v>0.9048374180359595</v>
      </c>
      <c r="K614" s="5">
        <f t="shared" si="87"/>
        <v>0</v>
      </c>
      <c r="L614" s="5">
        <f t="shared" si="88"/>
        <v>0.056435186886926836</v>
      </c>
      <c r="M614" s="11">
        <v>0</v>
      </c>
      <c r="N614" s="11">
        <v>0.056435186886926836</v>
      </c>
    </row>
    <row r="615" spans="1:14" ht="12.75">
      <c r="A615" s="4">
        <f t="shared" si="89"/>
        <v>57.50000000000055</v>
      </c>
      <c r="B615" s="1">
        <f t="shared" si="80"/>
        <v>100</v>
      </c>
      <c r="C615" s="5">
        <f t="shared" si="84"/>
        <v>0.05793081565255942</v>
      </c>
      <c r="D615" s="11">
        <v>0.05793081565255942</v>
      </c>
      <c r="E615" s="5">
        <f t="shared" si="81"/>
        <v>-2.166926190923885</v>
      </c>
      <c r="F615" s="5">
        <f t="shared" si="82"/>
        <v>-2.366926190923885</v>
      </c>
      <c r="G615" s="5">
        <f t="shared" si="85"/>
        <v>0.01512018714421226</v>
      </c>
      <c r="H615" s="5">
        <f t="shared" si="86"/>
        <v>0.008968240359699675</v>
      </c>
      <c r="I615" s="5">
        <f t="shared" si="83"/>
        <v>0.9048374180359595</v>
      </c>
      <c r="K615" s="5">
        <f t="shared" si="87"/>
        <v>0</v>
      </c>
      <c r="L615" s="5">
        <f t="shared" si="88"/>
        <v>0.05793081565255942</v>
      </c>
      <c r="M615" s="11">
        <v>0</v>
      </c>
      <c r="N615" s="11">
        <v>0.05793081565255942</v>
      </c>
    </row>
    <row r="616" spans="1:14" ht="12.75">
      <c r="A616" s="4">
        <f t="shared" si="89"/>
        <v>57.60000000000055</v>
      </c>
      <c r="B616" s="1">
        <f t="shared" si="80"/>
        <v>100</v>
      </c>
      <c r="C616" s="5">
        <f t="shared" si="84"/>
        <v>0.0594596043675778</v>
      </c>
      <c r="D616" s="11">
        <v>0.0594596043675778</v>
      </c>
      <c r="E616" s="5">
        <f t="shared" si="81"/>
        <v>-2.1582380914311807</v>
      </c>
      <c r="F616" s="5">
        <f t="shared" si="82"/>
        <v>-2.358238091431181</v>
      </c>
      <c r="G616" s="5">
        <f t="shared" si="85"/>
        <v>0.015454607165420686</v>
      </c>
      <c r="H616" s="5">
        <f t="shared" si="86"/>
        <v>0.00918093960088251</v>
      </c>
      <c r="I616" s="5">
        <f t="shared" si="83"/>
        <v>0.9048374180359595</v>
      </c>
      <c r="K616" s="5">
        <f t="shared" si="87"/>
        <v>0</v>
      </c>
      <c r="L616" s="5">
        <f t="shared" si="88"/>
        <v>0.0594596043675778</v>
      </c>
      <c r="M616" s="11">
        <v>0</v>
      </c>
      <c r="N616" s="11">
        <v>0.0594596043675778</v>
      </c>
    </row>
    <row r="617" spans="1:14" ht="12.75">
      <c r="A617" s="4">
        <f t="shared" si="89"/>
        <v>57.70000000000055</v>
      </c>
      <c r="B617" s="1">
        <f aca="true" t="shared" si="90" ref="B617:B680">$B$12</f>
        <v>100</v>
      </c>
      <c r="C617" s="5">
        <f t="shared" si="84"/>
        <v>0.061022123209254486</v>
      </c>
      <c r="D617" s="11">
        <v>0.061022123209254486</v>
      </c>
      <c r="E617" s="5">
        <f aca="true" t="shared" si="91" ref="E617:E680">((LN(A617/B617))+($B$18+0.5*$B$16^2)*$B$14)/($B$16*SQRT($B$14))</f>
        <v>-2.1495650623701392</v>
      </c>
      <c r="F617" s="5">
        <f aca="true" t="shared" si="92" ref="F617:F680">E617-$B$16*SQRT($B$14)</f>
        <v>-2.3495650623701394</v>
      </c>
      <c r="G617" s="5">
        <f t="shared" si="85"/>
        <v>0.01579476048388284</v>
      </c>
      <c r="H617" s="5">
        <f t="shared" si="86"/>
        <v>0.009397661278824354</v>
      </c>
      <c r="I617" s="5">
        <f aca="true" t="shared" si="93" ref="I617:I680">EXP(-$B$18*$B$14)</f>
        <v>0.9048374180359595</v>
      </c>
      <c r="K617" s="5">
        <f t="shared" si="87"/>
        <v>0</v>
      </c>
      <c r="L617" s="5">
        <f t="shared" si="88"/>
        <v>0.061022123209254486</v>
      </c>
      <c r="M617" s="11">
        <v>0</v>
      </c>
      <c r="N617" s="11">
        <v>0.061022123209254486</v>
      </c>
    </row>
    <row r="618" spans="1:14" ht="12.75">
      <c r="A618" s="4">
        <f t="shared" si="89"/>
        <v>57.80000000000055</v>
      </c>
      <c r="B618" s="1">
        <f t="shared" si="90"/>
        <v>100</v>
      </c>
      <c r="C618" s="5">
        <f aca="true" t="shared" si="94" ref="C618:C681">A618*G618-(B618*I618*H618)</f>
        <v>0.06261894856116845</v>
      </c>
      <c r="D618" s="11">
        <v>0.06261894856116845</v>
      </c>
      <c r="E618" s="5">
        <f t="shared" si="91"/>
        <v>-2.1409070515487505</v>
      </c>
      <c r="F618" s="5">
        <f t="shared" si="92"/>
        <v>-2.3409070515487507</v>
      </c>
      <c r="G618" s="5">
        <f aca="true" t="shared" si="95" ref="G618:G681">NORMSDIST(E618)</f>
        <v>0.016140709197182024</v>
      </c>
      <c r="H618" s="5">
        <f aca="true" t="shared" si="96" ref="H618:H681">NORMSDIST(F618)</f>
        <v>0.009618457699561822</v>
      </c>
      <c r="I618" s="5">
        <f t="shared" si="93"/>
        <v>0.9048374180359595</v>
      </c>
      <c r="K618" s="5">
        <f aca="true" t="shared" si="97" ref="K618:K681">IF(B618&lt;=A618,A618-B618,0)</f>
        <v>0</v>
      </c>
      <c r="L618" s="5">
        <f aca="true" t="shared" si="98" ref="L618:L681">C618-K618</f>
        <v>0.06261894856116845</v>
      </c>
      <c r="M618" s="11">
        <v>0</v>
      </c>
      <c r="N618" s="11">
        <v>0.06261894856116845</v>
      </c>
    </row>
    <row r="619" spans="1:14" ht="12.75">
      <c r="A619" s="4">
        <f aca="true" t="shared" si="99" ref="A619:A682">A618+0.1</f>
        <v>57.90000000000055</v>
      </c>
      <c r="B619" s="1">
        <f t="shared" si="90"/>
        <v>100</v>
      </c>
      <c r="C619" s="5">
        <f t="shared" si="94"/>
        <v>0.06425066301458038</v>
      </c>
      <c r="D619" s="11">
        <v>0.06425066301458038</v>
      </c>
      <c r="E619" s="5">
        <f t="shared" si="91"/>
        <v>-2.1322640070456615</v>
      </c>
      <c r="F619" s="5">
        <f t="shared" si="92"/>
        <v>-2.3322640070456617</v>
      </c>
      <c r="G619" s="5">
        <f t="shared" si="95"/>
        <v>0.016492515411040132</v>
      </c>
      <c r="H619" s="5">
        <f t="shared" si="96"/>
        <v>0.009843381380247651</v>
      </c>
      <c r="I619" s="5">
        <f t="shared" si="93"/>
        <v>0.9048374180359595</v>
      </c>
      <c r="K619" s="5">
        <f t="shared" si="97"/>
        <v>0</v>
      </c>
      <c r="L619" s="5">
        <f t="shared" si="98"/>
        <v>0.06425066301458038</v>
      </c>
      <c r="M619" s="11">
        <v>0</v>
      </c>
      <c r="N619" s="11">
        <v>0.06425066301458038</v>
      </c>
    </row>
    <row r="620" spans="1:14" ht="12.75">
      <c r="A620" s="4">
        <f t="shared" si="99"/>
        <v>58.000000000000554</v>
      </c>
      <c r="B620" s="1">
        <f t="shared" si="90"/>
        <v>100</v>
      </c>
      <c r="C620" s="5">
        <f t="shared" si="94"/>
        <v>0.06591785536871919</v>
      </c>
      <c r="D620" s="11">
        <v>0.06591785536871919</v>
      </c>
      <c r="E620" s="5">
        <f t="shared" si="91"/>
        <v>-2.1236358772083124</v>
      </c>
      <c r="F620" s="5">
        <f t="shared" si="92"/>
        <v>-2.3236358772083126</v>
      </c>
      <c r="G620" s="5">
        <f t="shared" si="95"/>
        <v>0.016850241227489793</v>
      </c>
      <c r="H620" s="5">
        <f t="shared" si="96"/>
        <v>0.010072485041610846</v>
      </c>
      <c r="I620" s="5">
        <f t="shared" si="93"/>
        <v>0.9048374180359595</v>
      </c>
      <c r="K620" s="5">
        <f t="shared" si="97"/>
        <v>0</v>
      </c>
      <c r="L620" s="5">
        <f t="shared" si="98"/>
        <v>0.06591785536871919</v>
      </c>
      <c r="M620" s="11">
        <v>0</v>
      </c>
      <c r="N620" s="11">
        <v>0.06591785536871919</v>
      </c>
    </row>
    <row r="621" spans="1:14" ht="12.75">
      <c r="A621" s="4">
        <f t="shared" si="99"/>
        <v>58.100000000000556</v>
      </c>
      <c r="B621" s="1">
        <f t="shared" si="90"/>
        <v>100</v>
      </c>
      <c r="C621" s="5">
        <f t="shared" si="94"/>
        <v>0.06762112062974823</v>
      </c>
      <c r="D621" s="11">
        <v>0.06762112062974823</v>
      </c>
      <c r="E621" s="5">
        <f t="shared" si="91"/>
        <v>-2.1150226106510814</v>
      </c>
      <c r="F621" s="5">
        <f t="shared" si="92"/>
        <v>-2.3150226106510816</v>
      </c>
      <c r="G621" s="5">
        <f t="shared" si="95"/>
        <v>0.017213948732968665</v>
      </c>
      <c r="H621" s="5">
        <f t="shared" si="96"/>
        <v>0.010305821600303022</v>
      </c>
      <c r="I621" s="5">
        <f t="shared" si="93"/>
        <v>0.9048374180359595</v>
      </c>
      <c r="K621" s="5">
        <f t="shared" si="97"/>
        <v>0</v>
      </c>
      <c r="L621" s="5">
        <f t="shared" si="98"/>
        <v>0.06762112062974823</v>
      </c>
      <c r="M621" s="11">
        <v>0</v>
      </c>
      <c r="N621" s="11">
        <v>0.06762112062974823</v>
      </c>
    </row>
    <row r="622" spans="1:14" ht="12.75">
      <c r="A622" s="4">
        <f t="shared" si="99"/>
        <v>58.20000000000056</v>
      </c>
      <c r="B622" s="1">
        <f t="shared" si="90"/>
        <v>100</v>
      </c>
      <c r="C622" s="5">
        <f t="shared" si="94"/>
        <v>0.06936106000872633</v>
      </c>
      <c r="D622" s="11">
        <v>0.06936106000872633</v>
      </c>
      <c r="E622" s="5">
        <f t="shared" si="91"/>
        <v>-2.106424156253448</v>
      </c>
      <c r="F622" s="5">
        <f t="shared" si="92"/>
        <v>-2.306424156253448</v>
      </c>
      <c r="G622" s="5">
        <f t="shared" si="95"/>
        <v>0.017583699986340906</v>
      </c>
      <c r="H622" s="5">
        <f t="shared" si="96"/>
        <v>0.010543444161130067</v>
      </c>
      <c r="I622" s="5">
        <f t="shared" si="93"/>
        <v>0.9048374180359595</v>
      </c>
      <c r="K622" s="5">
        <f t="shared" si="97"/>
        <v>0</v>
      </c>
      <c r="L622" s="5">
        <f t="shared" si="98"/>
        <v>0.06936106000872633</v>
      </c>
      <c r="M622" s="11">
        <v>0</v>
      </c>
      <c r="N622" s="11">
        <v>0.06936106000872633</v>
      </c>
    </row>
    <row r="623" spans="1:14" ht="12.75">
      <c r="A623" s="4">
        <f t="shared" si="99"/>
        <v>58.30000000000056</v>
      </c>
      <c r="B623" s="1">
        <f t="shared" si="90"/>
        <v>100</v>
      </c>
      <c r="C623" s="5">
        <f t="shared" si="94"/>
        <v>0.07113828091814423</v>
      </c>
      <c r="D623" s="11">
        <v>0.07113828091814423</v>
      </c>
      <c r="E623" s="5">
        <f t="shared" si="91"/>
        <v>-2.097840463158175</v>
      </c>
      <c r="F623" s="5">
        <f t="shared" si="92"/>
        <v>-2.2978404631581753</v>
      </c>
      <c r="G623" s="5">
        <f t="shared" si="95"/>
        <v>0.017959557006846927</v>
      </c>
      <c r="H623" s="5">
        <f t="shared" si="96"/>
        <v>0.010785406009173881</v>
      </c>
      <c r="I623" s="5">
        <f t="shared" si="93"/>
        <v>0.9048374180359595</v>
      </c>
      <c r="K623" s="5">
        <f t="shared" si="97"/>
        <v>0</v>
      </c>
      <c r="L623" s="5">
        <f t="shared" si="98"/>
        <v>0.07113828091814423</v>
      </c>
      <c r="M623" s="11">
        <v>0</v>
      </c>
      <c r="N623" s="11">
        <v>0.07113828091814423</v>
      </c>
    </row>
    <row r="624" spans="1:14" ht="12.75">
      <c r="A624" s="4">
        <f t="shared" si="99"/>
        <v>58.40000000000056</v>
      </c>
      <c r="B624" s="1">
        <f t="shared" si="90"/>
        <v>100</v>
      </c>
      <c r="C624" s="5">
        <f t="shared" si="94"/>
        <v>0.07295339696751812</v>
      </c>
      <c r="D624" s="11">
        <v>0.07295339696751812</v>
      </c>
      <c r="E624" s="5">
        <f t="shared" si="91"/>
        <v>-2.0892714807695016</v>
      </c>
      <c r="F624" s="5">
        <f t="shared" si="92"/>
        <v>-2.289271480769502</v>
      </c>
      <c r="G624" s="5">
        <f t="shared" si="95"/>
        <v>0.018341581761988746</v>
      </c>
      <c r="H624" s="5">
        <f t="shared" si="96"/>
        <v>0.011031760601803109</v>
      </c>
      <c r="I624" s="5">
        <f t="shared" si="93"/>
        <v>0.9048374180359595</v>
      </c>
      <c r="K624" s="5">
        <f t="shared" si="97"/>
        <v>0</v>
      </c>
      <c r="L624" s="5">
        <f t="shared" si="98"/>
        <v>0.07295339696751812</v>
      </c>
      <c r="M624" s="11">
        <v>0</v>
      </c>
      <c r="N624" s="11">
        <v>0.07295339696751812</v>
      </c>
    </row>
    <row r="625" spans="1:14" ht="12.75">
      <c r="A625" s="4">
        <f t="shared" si="99"/>
        <v>58.50000000000056</v>
      </c>
      <c r="B625" s="1">
        <f t="shared" si="90"/>
        <v>100</v>
      </c>
      <c r="C625" s="5">
        <f t="shared" si="94"/>
        <v>0.07480702795748484</v>
      </c>
      <c r="D625" s="11">
        <v>0.07480702795748484</v>
      </c>
      <c r="E625" s="5">
        <f t="shared" si="91"/>
        <v>-2.080717158751354</v>
      </c>
      <c r="F625" s="5">
        <f t="shared" si="92"/>
        <v>-2.2807171587513544</v>
      </c>
      <c r="G625" s="5">
        <f t="shared" si="95"/>
        <v>0.018729836155350177</v>
      </c>
      <c r="H625" s="5">
        <f t="shared" si="96"/>
        <v>0.011282561560577942</v>
      </c>
      <c r="I625" s="5">
        <f t="shared" si="93"/>
        <v>0.9048374180359595</v>
      </c>
      <c r="K625" s="5">
        <f t="shared" si="97"/>
        <v>0</v>
      </c>
      <c r="L625" s="5">
        <f t="shared" si="98"/>
        <v>0.07480702795748484</v>
      </c>
      <c r="M625" s="11">
        <v>0</v>
      </c>
      <c r="N625" s="11">
        <v>0.07480702795748484</v>
      </c>
    </row>
    <row r="626" spans="1:14" ht="12.75">
      <c r="A626" s="4">
        <f t="shared" si="99"/>
        <v>58.60000000000056</v>
      </c>
      <c r="B626" s="1">
        <f t="shared" si="90"/>
        <v>100</v>
      </c>
      <c r="C626" s="5">
        <f t="shared" si="94"/>
        <v>0.07669979987291797</v>
      </c>
      <c r="D626" s="11">
        <v>0.07669979987291797</v>
      </c>
      <c r="E626" s="5">
        <f t="shared" si="91"/>
        <v>-2.0721774470255743</v>
      </c>
      <c r="F626" s="5">
        <f t="shared" si="92"/>
        <v>-2.2721774470255744</v>
      </c>
      <c r="G626" s="5">
        <f t="shared" si="95"/>
        <v>0.01912438201435962</v>
      </c>
      <c r="H626" s="5">
        <f t="shared" si="96"/>
        <v>0.011537862663047793</v>
      </c>
      <c r="I626" s="5">
        <f t="shared" si="93"/>
        <v>0.9048374180359595</v>
      </c>
      <c r="K626" s="5">
        <f t="shared" si="97"/>
        <v>0</v>
      </c>
      <c r="L626" s="5">
        <f t="shared" si="98"/>
        <v>0.07669979987291797</v>
      </c>
      <c r="M626" s="11">
        <v>0</v>
      </c>
      <c r="N626" s="11">
        <v>0.07669979987291797</v>
      </c>
    </row>
    <row r="627" spans="1:14" ht="12.75">
      <c r="A627" s="4">
        <f t="shared" si="99"/>
        <v>58.700000000000564</v>
      </c>
      <c r="B627" s="1">
        <f t="shared" si="90"/>
        <v>100</v>
      </c>
      <c r="C627" s="5">
        <f t="shared" si="94"/>
        <v>0.07863234487474835</v>
      </c>
      <c r="D627" s="11">
        <v>0.07863234487474835</v>
      </c>
      <c r="E627" s="5">
        <f t="shared" si="91"/>
        <v>-2.0636522957701553</v>
      </c>
      <c r="F627" s="5">
        <f t="shared" si="92"/>
        <v>-2.2636522957701555</v>
      </c>
      <c r="G627" s="5">
        <f t="shared" si="95"/>
        <v>0.01952528107799767</v>
      </c>
      <c r="H627" s="5">
        <f t="shared" si="96"/>
        <v>0.011797717834446386</v>
      </c>
      <c r="I627" s="5">
        <f t="shared" si="93"/>
        <v>0.9048374180359595</v>
      </c>
      <c r="K627" s="5">
        <f t="shared" si="97"/>
        <v>0</v>
      </c>
      <c r="L627" s="5">
        <f t="shared" si="98"/>
        <v>0.07863234487474835</v>
      </c>
      <c r="M627" s="11">
        <v>0</v>
      </c>
      <c r="N627" s="11">
        <v>0.07863234487474835</v>
      </c>
    </row>
    <row r="628" spans="1:14" ht="12.75">
      <c r="A628" s="4">
        <f t="shared" si="99"/>
        <v>58.800000000000566</v>
      </c>
      <c r="B628" s="1">
        <f t="shared" si="90"/>
        <v>100</v>
      </c>
      <c r="C628" s="5">
        <f t="shared" si="94"/>
        <v>0.08060530129042665</v>
      </c>
      <c r="D628" s="11">
        <v>0.08060530129042665</v>
      </c>
      <c r="E628" s="5">
        <f t="shared" si="91"/>
        <v>-2.055141655417503</v>
      </c>
      <c r="F628" s="5">
        <f t="shared" si="92"/>
        <v>-2.255141655417503</v>
      </c>
      <c r="G628" s="5">
        <f t="shared" si="95"/>
        <v>0.019932594984451657</v>
      </c>
      <c r="H628" s="5">
        <f t="shared" si="96"/>
        <v>0.01206218113928581</v>
      </c>
      <c r="I628" s="5">
        <f t="shared" si="93"/>
        <v>0.9048374180359595</v>
      </c>
      <c r="K628" s="5">
        <f t="shared" si="97"/>
        <v>0</v>
      </c>
      <c r="L628" s="5">
        <f t="shared" si="98"/>
        <v>0.08060530129042665</v>
      </c>
      <c r="M628" s="11">
        <v>0</v>
      </c>
      <c r="N628" s="11">
        <v>0.08060530129042665</v>
      </c>
    </row>
    <row r="629" spans="1:14" ht="12.75">
      <c r="A629" s="4">
        <f t="shared" si="99"/>
        <v>58.90000000000057</v>
      </c>
      <c r="B629" s="1">
        <f t="shared" si="90"/>
        <v>100</v>
      </c>
      <c r="C629" s="5">
        <f t="shared" si="94"/>
        <v>0.08261931360336594</v>
      </c>
      <c r="D629" s="11">
        <v>0.08261931360336594</v>
      </c>
      <c r="E629" s="5">
        <f t="shared" si="91"/>
        <v>-2.0466454766527034</v>
      </c>
      <c r="F629" s="5">
        <f t="shared" si="92"/>
        <v>-2.2466454766527035</v>
      </c>
      <c r="G629" s="5">
        <f t="shared" si="95"/>
        <v>0.02034638525872423</v>
      </c>
      <c r="H629" s="5">
        <f t="shared" si="96"/>
        <v>0.012331306772850104</v>
      </c>
      <c r="I629" s="5">
        <f t="shared" si="93"/>
        <v>0.9048374180359595</v>
      </c>
      <c r="K629" s="5">
        <f t="shared" si="97"/>
        <v>0</v>
      </c>
      <c r="L629" s="5">
        <f t="shared" si="98"/>
        <v>0.08261931360336594</v>
      </c>
      <c r="M629" s="11">
        <v>0</v>
      </c>
      <c r="N629" s="11">
        <v>0.08261931360336594</v>
      </c>
    </row>
    <row r="630" spans="1:14" ht="12.75">
      <c r="A630" s="4">
        <f t="shared" si="99"/>
        <v>59.00000000000057</v>
      </c>
      <c r="B630" s="1">
        <f t="shared" si="90"/>
        <v>100</v>
      </c>
      <c r="C630" s="5">
        <f t="shared" si="94"/>
        <v>0.0846750324409844</v>
      </c>
      <c r="D630" s="11">
        <v>0.0846750324409844</v>
      </c>
      <c r="E630" s="5">
        <f t="shared" si="91"/>
        <v>-2.0381637104118115</v>
      </c>
      <c r="F630" s="5">
        <f t="shared" si="92"/>
        <v>-2.2381637104118117</v>
      </c>
      <c r="G630" s="5">
        <f t="shared" si="95"/>
        <v>0.020766713300196638</v>
      </c>
      <c r="H630" s="5">
        <f t="shared" si="96"/>
        <v>0.012605149052592579</v>
      </c>
      <c r="I630" s="5">
        <f t="shared" si="93"/>
        <v>0.9048374180359595</v>
      </c>
      <c r="K630" s="5">
        <f t="shared" si="97"/>
        <v>0</v>
      </c>
      <c r="L630" s="5">
        <f t="shared" si="98"/>
        <v>0.0846750324409844</v>
      </c>
      <c r="M630" s="11">
        <v>0</v>
      </c>
      <c r="N630" s="11">
        <v>0.0846750324409844</v>
      </c>
    </row>
    <row r="631" spans="1:14" ht="12.75">
      <c r="A631" s="4">
        <f t="shared" si="99"/>
        <v>59.10000000000057</v>
      </c>
      <c r="B631" s="1">
        <f t="shared" si="90"/>
        <v>100</v>
      </c>
      <c r="C631" s="5">
        <f t="shared" si="94"/>
        <v>0.08677311456157821</v>
      </c>
      <c r="D631" s="11">
        <v>0.08677311456157821</v>
      </c>
      <c r="E631" s="5">
        <f t="shared" si="91"/>
        <v>-2.0296963078801453</v>
      </c>
      <c r="F631" s="5">
        <f t="shared" si="92"/>
        <v>-2.2296963078801455</v>
      </c>
      <c r="G631" s="5">
        <f t="shared" si="95"/>
        <v>0.02119364037015381</v>
      </c>
      <c r="H631" s="5">
        <f t="shared" si="96"/>
        <v>0.01288376240943867</v>
      </c>
      <c r="I631" s="5">
        <f t="shared" si="93"/>
        <v>0.9048374180359595</v>
      </c>
      <c r="K631" s="5">
        <f t="shared" si="97"/>
        <v>0</v>
      </c>
      <c r="L631" s="5">
        <f t="shared" si="98"/>
        <v>0.08677311456157821</v>
      </c>
      <c r="M631" s="11">
        <v>0</v>
      </c>
      <c r="N631" s="11">
        <v>0.08677311456157821</v>
      </c>
    </row>
    <row r="632" spans="1:14" ht="12.75">
      <c r="A632" s="4">
        <f t="shared" si="99"/>
        <v>59.20000000000057</v>
      </c>
      <c r="B632" s="1">
        <f t="shared" si="90"/>
        <v>100</v>
      </c>
      <c r="C632" s="5">
        <f t="shared" si="94"/>
        <v>0.0889142228399522</v>
      </c>
      <c r="D632" s="11">
        <v>0.0889142228399522</v>
      </c>
      <c r="E632" s="5">
        <f t="shared" si="91"/>
        <v>-2.021243220490608</v>
      </c>
      <c r="F632" s="5">
        <f t="shared" si="92"/>
        <v>-2.2212432204906083</v>
      </c>
      <c r="G632" s="5">
        <f t="shared" si="95"/>
        <v>0.021627227579271158</v>
      </c>
      <c r="H632" s="5">
        <f t="shared" si="96"/>
        <v>0.013167201378994742</v>
      </c>
      <c r="I632" s="5">
        <f t="shared" si="93"/>
        <v>0.9048374180359595</v>
      </c>
      <c r="K632" s="5">
        <f t="shared" si="97"/>
        <v>0</v>
      </c>
      <c r="L632" s="5">
        <f t="shared" si="98"/>
        <v>0.0889142228399522</v>
      </c>
      <c r="M632" s="11">
        <v>0</v>
      </c>
      <c r="N632" s="11">
        <v>0.0889142228399522</v>
      </c>
    </row>
    <row r="633" spans="1:14" ht="12.75">
      <c r="A633" s="4">
        <f t="shared" si="99"/>
        <v>59.30000000000057</v>
      </c>
      <c r="B633" s="1">
        <f t="shared" si="90"/>
        <v>100</v>
      </c>
      <c r="C633" s="5">
        <f t="shared" si="94"/>
        <v>0.09109902625172484</v>
      </c>
      <c r="D633" s="11">
        <v>0.09109902625172484</v>
      </c>
      <c r="E633" s="5">
        <f t="shared" si="91"/>
        <v>-2.0128043999220093</v>
      </c>
      <c r="F633" s="5">
        <f t="shared" si="92"/>
        <v>-2.2128043999220095</v>
      </c>
      <c r="G633" s="5">
        <f t="shared" si="95"/>
        <v>0.022067535875071154</v>
      </c>
      <c r="H633" s="5">
        <f t="shared" si="96"/>
        <v>0.013455520592668746</v>
      </c>
      <c r="I633" s="5">
        <f t="shared" si="93"/>
        <v>0.9048374180359595</v>
      </c>
      <c r="K633" s="5">
        <f t="shared" si="97"/>
        <v>0</v>
      </c>
      <c r="L633" s="5">
        <f t="shared" si="98"/>
        <v>0.09109902625172484</v>
      </c>
      <c r="M633" s="11">
        <v>0</v>
      </c>
      <c r="N633" s="11">
        <v>0.09109902625172484</v>
      </c>
    </row>
    <row r="634" spans="1:14" ht="12.75">
      <c r="A634" s="4">
        <f t="shared" si="99"/>
        <v>59.400000000000574</v>
      </c>
      <c r="B634" s="1">
        <f t="shared" si="90"/>
        <v>100</v>
      </c>
      <c r="C634" s="5">
        <f t="shared" si="94"/>
        <v>0.09332819985651475</v>
      </c>
      <c r="D634" s="11">
        <v>0.09332819985651475</v>
      </c>
      <c r="E634" s="5">
        <f t="shared" si="91"/>
        <v>-2.004379798097412</v>
      </c>
      <c r="F634" s="5">
        <f t="shared" si="92"/>
        <v>-2.204379798097412</v>
      </c>
      <c r="G634" s="5">
        <f t="shared" si="95"/>
        <v>0.02251462602935006</v>
      </c>
      <c r="H634" s="5">
        <f t="shared" si="96"/>
        <v>0.013748774768700511</v>
      </c>
      <c r="I634" s="5">
        <f t="shared" si="93"/>
        <v>0.9048374180359595</v>
      </c>
      <c r="K634" s="5">
        <f t="shared" si="97"/>
        <v>0</v>
      </c>
      <c r="L634" s="5">
        <f t="shared" si="98"/>
        <v>0.09332819985651475</v>
      </c>
      <c r="M634" s="11">
        <v>0</v>
      </c>
      <c r="N634" s="11">
        <v>0.09332819985651475</v>
      </c>
    </row>
    <row r="635" spans="1:14" ht="12.75">
      <c r="A635" s="4">
        <f t="shared" si="99"/>
        <v>59.500000000000576</v>
      </c>
      <c r="B635" s="1">
        <f t="shared" si="90"/>
        <v>100</v>
      </c>
      <c r="C635" s="5">
        <f t="shared" si="94"/>
        <v>0.09560242477969316</v>
      </c>
      <c r="D635" s="11">
        <v>0.09560242477969316</v>
      </c>
      <c r="E635" s="5">
        <f t="shared" si="91"/>
        <v>-1.9959693671824879</v>
      </c>
      <c r="F635" s="5">
        <f t="shared" si="92"/>
        <v>-2.195969367182488</v>
      </c>
      <c r="G635" s="5">
        <f t="shared" si="95"/>
        <v>0.022968558625581115</v>
      </c>
      <c r="H635" s="5">
        <f t="shared" si="96"/>
        <v>0.014047018703108982</v>
      </c>
      <c r="I635" s="5">
        <f t="shared" si="93"/>
        <v>0.9048374180359595</v>
      </c>
      <c r="K635" s="5">
        <f t="shared" si="97"/>
        <v>0</v>
      </c>
      <c r="L635" s="5">
        <f t="shared" si="98"/>
        <v>0.09560242477969316</v>
      </c>
      <c r="M635" s="11">
        <v>0</v>
      </c>
      <c r="N635" s="11">
        <v>0.09560242477969316</v>
      </c>
    </row>
    <row r="636" spans="1:14" ht="12.75">
      <c r="A636" s="4">
        <f t="shared" si="99"/>
        <v>59.60000000000058</v>
      </c>
      <c r="B636" s="1">
        <f t="shared" si="90"/>
        <v>100</v>
      </c>
      <c r="C636" s="5">
        <f t="shared" si="94"/>
        <v>0.0979223881930682</v>
      </c>
      <c r="D636" s="11">
        <v>0.0979223881930682</v>
      </c>
      <c r="E636" s="5">
        <f t="shared" si="91"/>
        <v>-1.987573059583888</v>
      </c>
      <c r="F636" s="5">
        <f t="shared" si="92"/>
        <v>-2.187573059583888</v>
      </c>
      <c r="G636" s="5">
        <f t="shared" si="95"/>
        <v>0.02342939404629696</v>
      </c>
      <c r="H636" s="5">
        <f t="shared" si="96"/>
        <v>0.014350307260554085</v>
      </c>
      <c r="I636" s="5">
        <f t="shared" si="93"/>
        <v>0.9048374180359595</v>
      </c>
      <c r="K636" s="5">
        <f t="shared" si="97"/>
        <v>0</v>
      </c>
      <c r="L636" s="5">
        <f t="shared" si="98"/>
        <v>0.0979223881930682</v>
      </c>
      <c r="M636" s="11">
        <v>0</v>
      </c>
      <c r="N636" s="11">
        <v>0.0979223881930682</v>
      </c>
    </row>
    <row r="637" spans="1:14" ht="12.75">
      <c r="A637" s="4">
        <f t="shared" si="99"/>
        <v>59.70000000000058</v>
      </c>
      <c r="B637" s="1">
        <f t="shared" si="90"/>
        <v>100</v>
      </c>
      <c r="C637" s="5">
        <f t="shared" si="94"/>
        <v>0.10028878329418256</v>
      </c>
      <c r="D637" s="11">
        <v>0.10028878329418256</v>
      </c>
      <c r="E637" s="5">
        <f t="shared" si="91"/>
        <v>-1.9791908279476267</v>
      </c>
      <c r="F637" s="5">
        <f t="shared" si="92"/>
        <v>-2.1791908279476266</v>
      </c>
      <c r="G637" s="5">
        <f t="shared" si="95"/>
        <v>0.02389719246045585</v>
      </c>
      <c r="H637" s="5">
        <f t="shared" si="96"/>
        <v>0.014658695365119545</v>
      </c>
      <c r="I637" s="5">
        <f t="shared" si="93"/>
        <v>0.9048374180359595</v>
      </c>
      <c r="K637" s="5">
        <f t="shared" si="97"/>
        <v>0</v>
      </c>
      <c r="L637" s="5">
        <f t="shared" si="98"/>
        <v>0.10028878329418256</v>
      </c>
      <c r="M637" s="11">
        <v>0</v>
      </c>
      <c r="N637" s="11">
        <v>0.10028878329418256</v>
      </c>
    </row>
    <row r="638" spans="1:14" ht="12.75">
      <c r="A638" s="4">
        <f t="shared" si="99"/>
        <v>59.80000000000058</v>
      </c>
      <c r="B638" s="1">
        <f t="shared" si="90"/>
        <v>100</v>
      </c>
      <c r="C638" s="5">
        <f t="shared" si="94"/>
        <v>0.10270230928438129</v>
      </c>
      <c r="D638" s="11">
        <v>0.10270230928438129</v>
      </c>
      <c r="E638" s="5">
        <f t="shared" si="91"/>
        <v>-1.9708226251574783</v>
      </c>
      <c r="F638" s="5">
        <f t="shared" si="92"/>
        <v>-2.1708226251574785</v>
      </c>
      <c r="G638" s="5">
        <f t="shared" si="95"/>
        <v>0.02437201381079479</v>
      </c>
      <c r="H638" s="5">
        <f t="shared" si="96"/>
        <v>0.014972237991016879</v>
      </c>
      <c r="I638" s="5">
        <f t="shared" si="93"/>
        <v>0.9048374180359595</v>
      </c>
      <c r="K638" s="5">
        <f t="shared" si="97"/>
        <v>0</v>
      </c>
      <c r="L638" s="5">
        <f t="shared" si="98"/>
        <v>0.10270230928438129</v>
      </c>
      <c r="M638" s="11">
        <v>0</v>
      </c>
      <c r="N638" s="11">
        <v>0.10270230928438129</v>
      </c>
    </row>
    <row r="639" spans="1:14" ht="12.75">
      <c r="A639" s="4">
        <f t="shared" si="99"/>
        <v>59.90000000000058</v>
      </c>
      <c r="B639" s="1">
        <f t="shared" si="90"/>
        <v>100</v>
      </c>
      <c r="C639" s="5">
        <f t="shared" si="94"/>
        <v>0.10516367134564786</v>
      </c>
      <c r="D639" s="11">
        <v>0.10516367134564786</v>
      </c>
      <c r="E639" s="5">
        <f t="shared" si="91"/>
        <v>-1.9624684043333895</v>
      </c>
      <c r="F639" s="5">
        <f t="shared" si="92"/>
        <v>-2.1624684043333895</v>
      </c>
      <c r="G639" s="5">
        <f t="shared" si="95"/>
        <v>0.024853917801174408</v>
      </c>
      <c r="H639" s="5">
        <f t="shared" si="96"/>
        <v>0.015290990153213668</v>
      </c>
      <c r="I639" s="5">
        <f t="shared" si="93"/>
        <v>0.9048374180359595</v>
      </c>
      <c r="K639" s="5">
        <f t="shared" si="97"/>
        <v>0</v>
      </c>
      <c r="L639" s="5">
        <f t="shared" si="98"/>
        <v>0.10516367134564786</v>
      </c>
      <c r="M639" s="11">
        <v>0</v>
      </c>
      <c r="N639" s="11">
        <v>0.10516367134564786</v>
      </c>
    </row>
    <row r="640" spans="1:14" ht="12.75">
      <c r="A640" s="4">
        <f t="shared" si="99"/>
        <v>60.00000000000058</v>
      </c>
      <c r="B640" s="1">
        <f t="shared" si="90"/>
        <v>100</v>
      </c>
      <c r="C640" s="5">
        <f t="shared" si="94"/>
        <v>0.10767358061611731</v>
      </c>
      <c r="D640" s="11">
        <v>0.10767358061611731</v>
      </c>
      <c r="E640" s="5">
        <f t="shared" si="91"/>
        <v>-1.9541281188299047</v>
      </c>
      <c r="F640" s="5">
        <f t="shared" si="92"/>
        <v>-2.1541281188299046</v>
      </c>
      <c r="G640" s="5">
        <f t="shared" si="95"/>
        <v>0.025342963883918657</v>
      </c>
      <c r="H640" s="5">
        <f t="shared" si="96"/>
        <v>0.015615006897989114</v>
      </c>
      <c r="I640" s="5">
        <f t="shared" si="93"/>
        <v>0.9048374180359595</v>
      </c>
      <c r="K640" s="5">
        <f t="shared" si="97"/>
        <v>0</v>
      </c>
      <c r="L640" s="5">
        <f t="shared" si="98"/>
        <v>0.10767358061611731</v>
      </c>
      <c r="M640" s="11">
        <v>0</v>
      </c>
      <c r="N640" s="11">
        <v>0.10767358061611731</v>
      </c>
    </row>
    <row r="641" spans="1:14" ht="12.75">
      <c r="A641" s="4">
        <f t="shared" si="99"/>
        <v>60.100000000000584</v>
      </c>
      <c r="B641" s="1">
        <f t="shared" si="90"/>
        <v>100</v>
      </c>
      <c r="C641" s="5">
        <f t="shared" si="94"/>
        <v>0.11023275416437994</v>
      </c>
      <c r="D641" s="11">
        <v>0.11023275416437994</v>
      </c>
      <c r="E641" s="5">
        <f t="shared" si="91"/>
        <v>-1.9458017222345985</v>
      </c>
      <c r="F641" s="5">
        <f t="shared" si="92"/>
        <v>-2.1458017222345984</v>
      </c>
      <c r="G641" s="5">
        <f t="shared" si="95"/>
        <v>0.025839211247154825</v>
      </c>
      <c r="H641" s="5">
        <f t="shared" si="96"/>
        <v>0.015944343293419205</v>
      </c>
      <c r="I641" s="5">
        <f t="shared" si="93"/>
        <v>0.9048374180359595</v>
      </c>
      <c r="K641" s="5">
        <f t="shared" si="97"/>
        <v>0</v>
      </c>
      <c r="L641" s="5">
        <f t="shared" si="98"/>
        <v>0.11023275416437994</v>
      </c>
      <c r="M641" s="11">
        <v>0</v>
      </c>
      <c r="N641" s="11">
        <v>0.11023275416437994</v>
      </c>
    </row>
    <row r="642" spans="1:14" ht="12.75">
      <c r="A642" s="4">
        <f t="shared" si="99"/>
        <v>60.200000000000585</v>
      </c>
      <c r="B642" s="1">
        <f t="shared" si="90"/>
        <v>100</v>
      </c>
      <c r="C642" s="5">
        <f t="shared" si="94"/>
        <v>0.11284191496253793</v>
      </c>
      <c r="D642" s="11">
        <v>0.11284191496253793</v>
      </c>
      <c r="E642" s="5">
        <f t="shared" si="91"/>
        <v>-1.9374891683665312</v>
      </c>
      <c r="F642" s="5">
        <f t="shared" si="92"/>
        <v>-2.1374891683665314</v>
      </c>
      <c r="G642" s="5">
        <f t="shared" si="95"/>
        <v>0.02634271880215555</v>
      </c>
      <c r="H642" s="5">
        <f t="shared" si="96"/>
        <v>0.01627905441979305</v>
      </c>
      <c r="I642" s="5">
        <f t="shared" si="93"/>
        <v>0.9048374180359595</v>
      </c>
      <c r="K642" s="5">
        <f t="shared" si="97"/>
        <v>0</v>
      </c>
      <c r="L642" s="5">
        <f t="shared" si="98"/>
        <v>0.11284191496253793</v>
      </c>
      <c r="M642" s="11">
        <v>0</v>
      </c>
      <c r="N642" s="11">
        <v>0.11284191496253793</v>
      </c>
    </row>
    <row r="643" spans="1:14" ht="12.75">
      <c r="A643" s="4">
        <f t="shared" si="99"/>
        <v>60.30000000000059</v>
      </c>
      <c r="B643" s="1">
        <f t="shared" si="90"/>
        <v>100</v>
      </c>
      <c r="C643" s="5">
        <f t="shared" si="94"/>
        <v>0.11550179185790954</v>
      </c>
      <c r="D643" s="11">
        <v>0.11550179185790954</v>
      </c>
      <c r="E643" s="5">
        <f t="shared" si="91"/>
        <v>-1.9291904112747094</v>
      </c>
      <c r="F643" s="5">
        <f t="shared" si="92"/>
        <v>-2.1291904112747093</v>
      </c>
      <c r="G643" s="5">
        <f t="shared" si="95"/>
        <v>0.026853545170689053</v>
      </c>
      <c r="H643" s="5">
        <f t="shared" si="96"/>
        <v>0.0166191953599657</v>
      </c>
      <c r="I643" s="5">
        <f t="shared" si="93"/>
        <v>0.9048374180359595</v>
      </c>
      <c r="K643" s="5">
        <f t="shared" si="97"/>
        <v>0</v>
      </c>
      <c r="L643" s="5">
        <f t="shared" si="98"/>
        <v>0.11550179185790954</v>
      </c>
      <c r="M643" s="11">
        <v>0</v>
      </c>
      <c r="N643" s="11">
        <v>0.11550179185790954</v>
      </c>
    </row>
    <row r="644" spans="1:14" ht="12.75">
      <c r="A644" s="4">
        <f t="shared" si="99"/>
        <v>60.40000000000059</v>
      </c>
      <c r="B644" s="1">
        <f t="shared" si="90"/>
        <v>100</v>
      </c>
      <c r="C644" s="5">
        <f t="shared" si="94"/>
        <v>0.11821311954354607</v>
      </c>
      <c r="D644" s="11">
        <v>0.11821311954354607</v>
      </c>
      <c r="E644" s="5">
        <f t="shared" si="91"/>
        <v>-1.920905405236562</v>
      </c>
      <c r="F644" s="5">
        <f t="shared" si="92"/>
        <v>-2.120905405236562</v>
      </c>
      <c r="G644" s="5">
        <f t="shared" si="95"/>
        <v>0.02737174867237957</v>
      </c>
      <c r="H644" s="5">
        <f t="shared" si="96"/>
        <v>0.01696482118964704</v>
      </c>
      <c r="I644" s="5">
        <f t="shared" si="93"/>
        <v>0.9048374180359595</v>
      </c>
      <c r="K644" s="5">
        <f t="shared" si="97"/>
        <v>0</v>
      </c>
      <c r="L644" s="5">
        <f t="shared" si="98"/>
        <v>0.11821311954354607</v>
      </c>
      <c r="M644" s="11">
        <v>0</v>
      </c>
      <c r="N644" s="11">
        <v>0.11821311954354607</v>
      </c>
    </row>
    <row r="645" spans="1:14" ht="12.75">
      <c r="A645" s="4">
        <f t="shared" si="99"/>
        <v>60.50000000000059</v>
      </c>
      <c r="B645" s="1">
        <f t="shared" si="90"/>
        <v>100</v>
      </c>
      <c r="C645" s="5">
        <f t="shared" si="94"/>
        <v>0.12097663852751395</v>
      </c>
      <c r="D645" s="11">
        <v>0.12097663852751395</v>
      </c>
      <c r="E645" s="5">
        <f t="shared" si="91"/>
        <v>-1.9126341047564293</v>
      </c>
      <c r="F645" s="5">
        <f t="shared" si="92"/>
        <v>-2.112634104756429</v>
      </c>
      <c r="G645" s="5">
        <f t="shared" si="95"/>
        <v>0.02789738731208391</v>
      </c>
      <c r="H645" s="5">
        <f t="shared" si="96"/>
        <v>0.01731598696763126</v>
      </c>
      <c r="I645" s="5">
        <f t="shared" si="93"/>
        <v>0.9048374180359595</v>
      </c>
      <c r="K645" s="5">
        <f t="shared" si="97"/>
        <v>0</v>
      </c>
      <c r="L645" s="5">
        <f t="shared" si="98"/>
        <v>0.12097663852751395</v>
      </c>
      <c r="M645" s="11">
        <v>0</v>
      </c>
      <c r="N645" s="11">
        <v>0.12097663852751395</v>
      </c>
    </row>
    <row r="646" spans="1:14" ht="12.75">
      <c r="A646" s="4">
        <f t="shared" si="99"/>
        <v>60.60000000000059</v>
      </c>
      <c r="B646" s="1">
        <f t="shared" si="90"/>
        <v>100</v>
      </c>
      <c r="C646" s="5">
        <f t="shared" si="94"/>
        <v>0.12379309510082548</v>
      </c>
      <c r="D646" s="11">
        <v>0.12379309510082548</v>
      </c>
      <c r="E646" s="5">
        <f t="shared" si="91"/>
        <v>-1.9043764645640648</v>
      </c>
      <c r="F646" s="5">
        <f t="shared" si="92"/>
        <v>-2.104376464564065</v>
      </c>
      <c r="G646" s="5">
        <f t="shared" si="95"/>
        <v>0.028430518767286306</v>
      </c>
      <c r="H646" s="5">
        <f t="shared" si="96"/>
        <v>0.01767274772596983</v>
      </c>
      <c r="I646" s="5">
        <f t="shared" si="93"/>
        <v>0.9048374180359595</v>
      </c>
      <c r="K646" s="5">
        <f t="shared" si="97"/>
        <v>0</v>
      </c>
      <c r="L646" s="5">
        <f t="shared" si="98"/>
        <v>0.12379309510082548</v>
      </c>
      <c r="M646" s="11">
        <v>0</v>
      </c>
      <c r="N646" s="11">
        <v>0.12379309510082548</v>
      </c>
    </row>
    <row r="647" spans="1:14" ht="12.75">
      <c r="A647" s="4">
        <f t="shared" si="99"/>
        <v>60.70000000000059</v>
      </c>
      <c r="B647" s="1">
        <f t="shared" si="90"/>
        <v>100</v>
      </c>
      <c r="C647" s="5">
        <f t="shared" si="94"/>
        <v>0.1266632413041484</v>
      </c>
      <c r="D647" s="11">
        <v>0.1266632413041484</v>
      </c>
      <c r="E647" s="5">
        <f t="shared" si="91"/>
        <v>-1.8961324396131445</v>
      </c>
      <c r="F647" s="5">
        <f t="shared" si="92"/>
        <v>-2.0961324396131444</v>
      </c>
      <c r="G647" s="5">
        <f t="shared" si="95"/>
        <v>0.02897120037551648</v>
      </c>
      <c r="H647" s="5">
        <f t="shared" si="96"/>
        <v>0.01803515846008996</v>
      </c>
      <c r="I647" s="5">
        <f t="shared" si="93"/>
        <v>0.9048374180359595</v>
      </c>
      <c r="K647" s="5">
        <f t="shared" si="97"/>
        <v>0</v>
      </c>
      <c r="L647" s="5">
        <f t="shared" si="98"/>
        <v>0.1266632413041484</v>
      </c>
      <c r="M647" s="11">
        <v>0</v>
      </c>
      <c r="N647" s="11">
        <v>0.1266632413041484</v>
      </c>
    </row>
    <row r="648" spans="1:14" ht="12.75">
      <c r="A648" s="4">
        <f t="shared" si="99"/>
        <v>60.800000000000594</v>
      </c>
      <c r="B648" s="1">
        <f t="shared" si="90"/>
        <v>100</v>
      </c>
      <c r="C648" s="5">
        <f t="shared" si="94"/>
        <v>0.12958783489334968</v>
      </c>
      <c r="D648" s="11">
        <v>0.12958783489334968</v>
      </c>
      <c r="E648" s="5">
        <f t="shared" si="91"/>
        <v>-1.887901985079801</v>
      </c>
      <c r="F648" s="5">
        <f t="shared" si="92"/>
        <v>-2.087901985079801</v>
      </c>
      <c r="G648" s="5">
        <f t="shared" si="95"/>
        <v>0.02951948912179425</v>
      </c>
      <c r="H648" s="5">
        <f t="shared" si="96"/>
        <v>0.018403274118860335</v>
      </c>
      <c r="I648" s="5">
        <f t="shared" si="93"/>
        <v>0.9048374180359595</v>
      </c>
      <c r="K648" s="5">
        <f t="shared" si="97"/>
        <v>0</v>
      </c>
      <c r="L648" s="5">
        <f t="shared" si="98"/>
        <v>0.12958783489334968</v>
      </c>
      <c r="M648" s="11">
        <v>0</v>
      </c>
      <c r="N648" s="11">
        <v>0.12958783489334968</v>
      </c>
    </row>
    <row r="649" spans="1:14" ht="12.75">
      <c r="A649" s="4">
        <f t="shared" si="99"/>
        <v>60.900000000000595</v>
      </c>
      <c r="B649" s="1">
        <f t="shared" si="90"/>
        <v>100</v>
      </c>
      <c r="C649" s="5">
        <f t="shared" si="94"/>
        <v>0.13256763930363435</v>
      </c>
      <c r="D649" s="11">
        <v>0.13256763930363435</v>
      </c>
      <c r="E649" s="5">
        <f t="shared" si="91"/>
        <v>-1.8796850563611511</v>
      </c>
      <c r="F649" s="5">
        <f t="shared" si="92"/>
        <v>-2.0796850563611513</v>
      </c>
      <c r="G649" s="5">
        <f t="shared" si="95"/>
        <v>0.030075441626106092</v>
      </c>
      <c r="H649" s="5">
        <f t="shared" si="96"/>
        <v>0.01877714959461063</v>
      </c>
      <c r="I649" s="5">
        <f t="shared" si="93"/>
        <v>0.9048374180359595</v>
      </c>
      <c r="K649" s="5">
        <f t="shared" si="97"/>
        <v>0</v>
      </c>
      <c r="L649" s="5">
        <f t="shared" si="98"/>
        <v>0.13256763930363435</v>
      </c>
      <c r="M649" s="11">
        <v>0</v>
      </c>
      <c r="N649" s="11">
        <v>0.13256763930363435</v>
      </c>
    </row>
    <row r="650" spans="1:14" ht="12.75">
      <c r="A650" s="4">
        <f t="shared" si="99"/>
        <v>61.0000000000006</v>
      </c>
      <c r="B650" s="1">
        <f t="shared" si="90"/>
        <v>100</v>
      </c>
      <c r="C650" s="5">
        <f t="shared" si="94"/>
        <v>0.13560342361257627</v>
      </c>
      <c r="D650" s="11">
        <v>0.13560342361257627</v>
      </c>
      <c r="E650" s="5">
        <f t="shared" si="91"/>
        <v>-1.8714816090738513</v>
      </c>
      <c r="F650" s="5">
        <f t="shared" si="92"/>
        <v>-2.0714816090738513</v>
      </c>
      <c r="G650" s="5">
        <f t="shared" si="95"/>
        <v>0.030639114130914802</v>
      </c>
      <c r="H650" s="5">
        <f t="shared" si="96"/>
        <v>0.019156839713102558</v>
      </c>
      <c r="I650" s="5">
        <f t="shared" si="93"/>
        <v>0.9048374180359595</v>
      </c>
      <c r="K650" s="5">
        <f t="shared" si="97"/>
        <v>0</v>
      </c>
      <c r="L650" s="5">
        <f t="shared" si="98"/>
        <v>0.13560342361257627</v>
      </c>
      <c r="M650" s="11">
        <v>0</v>
      </c>
      <c r="N650" s="11">
        <v>0.13560342361257627</v>
      </c>
    </row>
    <row r="651" spans="1:14" ht="12.75">
      <c r="A651" s="4">
        <f t="shared" si="99"/>
        <v>61.1000000000006</v>
      </c>
      <c r="B651" s="1">
        <f t="shared" si="90"/>
        <v>100</v>
      </c>
      <c r="C651" s="5">
        <f t="shared" si="94"/>
        <v>0.13869596250178917</v>
      </c>
      <c r="D651" s="11">
        <v>0.13869596250178917</v>
      </c>
      <c r="E651" s="5">
        <f t="shared" si="91"/>
        <v>-1.8632915990526595</v>
      </c>
      <c r="F651" s="5">
        <f t="shared" si="92"/>
        <v>-2.0632915990526595</v>
      </c>
      <c r="G651" s="5">
        <f t="shared" si="95"/>
        <v>0.031210562488708682</v>
      </c>
      <c r="H651" s="5">
        <f t="shared" si="96"/>
        <v>0.019542399223459794</v>
      </c>
      <c r="I651" s="5">
        <f t="shared" si="93"/>
        <v>0.9048374180359595</v>
      </c>
      <c r="K651" s="5">
        <f t="shared" si="97"/>
        <v>0</v>
      </c>
      <c r="L651" s="5">
        <f t="shared" si="98"/>
        <v>0.13869596250178917</v>
      </c>
      <c r="M651" s="11">
        <v>0</v>
      </c>
      <c r="N651" s="11">
        <v>0.13869596250178917</v>
      </c>
    </row>
    <row r="652" spans="1:14" ht="12.75">
      <c r="A652" s="4">
        <f t="shared" si="99"/>
        <v>61.2000000000006</v>
      </c>
      <c r="B652" s="1">
        <f t="shared" si="90"/>
        <v>100</v>
      </c>
      <c r="C652" s="5">
        <f t="shared" si="94"/>
        <v>0.14184603621746716</v>
      </c>
      <c r="D652" s="11">
        <v>0.14184603621746716</v>
      </c>
      <c r="E652" s="5">
        <f t="shared" si="91"/>
        <v>-1.8551149823490058</v>
      </c>
      <c r="F652" s="5">
        <f t="shared" si="92"/>
        <v>-2.055114982349006</v>
      </c>
      <c r="G652" s="5">
        <f t="shared" si="95"/>
        <v>0.03178984214959346</v>
      </c>
      <c r="H652" s="5">
        <f t="shared" si="96"/>
        <v>0.019933882788056745</v>
      </c>
      <c r="I652" s="5">
        <f t="shared" si="93"/>
        <v>0.9048374180359595</v>
      </c>
      <c r="K652" s="5">
        <f t="shared" si="97"/>
        <v>0</v>
      </c>
      <c r="L652" s="5">
        <f t="shared" si="98"/>
        <v>0.14184603621746716</v>
      </c>
      <c r="M652" s="11">
        <v>0</v>
      </c>
      <c r="N652" s="11">
        <v>0.14184603621746716</v>
      </c>
    </row>
    <row r="653" spans="1:14" ht="12.75">
      <c r="A653" s="4">
        <f t="shared" si="99"/>
        <v>61.3000000000006</v>
      </c>
      <c r="B653" s="1">
        <f t="shared" si="90"/>
        <v>100</v>
      </c>
      <c r="C653" s="5">
        <f t="shared" si="94"/>
        <v>0.14505443052960398</v>
      </c>
      <c r="D653" s="11">
        <v>0.14505443052960398</v>
      </c>
      <c r="E653" s="5">
        <f t="shared" si="91"/>
        <v>-1.8469517152295793</v>
      </c>
      <c r="F653" s="5">
        <f t="shared" si="92"/>
        <v>-2.0469517152295795</v>
      </c>
      <c r="G653" s="5">
        <f t="shared" si="95"/>
        <v>0.03237700814892952</v>
      </c>
      <c r="H653" s="5">
        <f t="shared" si="96"/>
        <v>0.020331344972370324</v>
      </c>
      <c r="I653" s="5">
        <f t="shared" si="93"/>
        <v>0.9048374180359595</v>
      </c>
      <c r="K653" s="5">
        <f t="shared" si="97"/>
        <v>0</v>
      </c>
      <c r="L653" s="5">
        <f t="shared" si="98"/>
        <v>0.14505443052960398</v>
      </c>
      <c r="M653" s="11">
        <v>0</v>
      </c>
      <c r="N653" s="11">
        <v>0.14505443052960398</v>
      </c>
    </row>
    <row r="654" spans="1:14" ht="12.75">
      <c r="A654" s="4">
        <f t="shared" si="99"/>
        <v>61.4000000000006</v>
      </c>
      <c r="B654" s="1">
        <f t="shared" si="90"/>
        <v>100</v>
      </c>
      <c r="C654" s="5">
        <f t="shared" si="94"/>
        <v>0.14832193669000127</v>
      </c>
      <c r="D654" s="11">
        <v>0.14832193669000127</v>
      </c>
      <c r="E654" s="5">
        <f t="shared" si="91"/>
        <v>-1.8388017541749242</v>
      </c>
      <c r="F654" s="5">
        <f t="shared" si="92"/>
        <v>-2.038801754174924</v>
      </c>
      <c r="G654" s="5">
        <f t="shared" si="95"/>
        <v>0.03297211509501996</v>
      </c>
      <c r="H654" s="5">
        <f t="shared" si="96"/>
        <v>0.020734840234797658</v>
      </c>
      <c r="I654" s="5">
        <f t="shared" si="93"/>
        <v>0.9048374180359595</v>
      </c>
      <c r="K654" s="5">
        <f t="shared" si="97"/>
        <v>0</v>
      </c>
      <c r="L654" s="5">
        <f t="shared" si="98"/>
        <v>0.14832193669000127</v>
      </c>
      <c r="M654" s="11">
        <v>0</v>
      </c>
      <c r="N654" s="11">
        <v>0.14832193669000127</v>
      </c>
    </row>
    <row r="655" spans="1:14" ht="12.75">
      <c r="A655" s="4">
        <f t="shared" si="99"/>
        <v>61.500000000000604</v>
      </c>
      <c r="B655" s="1">
        <f t="shared" si="90"/>
        <v>100</v>
      </c>
      <c r="C655" s="5">
        <f t="shared" si="94"/>
        <v>0.15164935138906555</v>
      </c>
      <c r="D655" s="11">
        <v>0.15164935138906555</v>
      </c>
      <c r="E655" s="5">
        <f t="shared" si="91"/>
        <v>-1.8306650558780473</v>
      </c>
      <c r="F655" s="5">
        <f t="shared" si="92"/>
        <v>-2.0306650558780475</v>
      </c>
      <c r="G655" s="5">
        <f t="shared" si="95"/>
        <v>0.03357521715685208</v>
      </c>
      <c r="H655" s="5">
        <f t="shared" si="96"/>
        <v>0.021144422916441807</v>
      </c>
      <c r="I655" s="5">
        <f t="shared" si="93"/>
        <v>0.9048374180359595</v>
      </c>
      <c r="K655" s="5">
        <f t="shared" si="97"/>
        <v>0</v>
      </c>
      <c r="L655" s="5">
        <f t="shared" si="98"/>
        <v>0.15164935138906555</v>
      </c>
      <c r="M655" s="11">
        <v>0</v>
      </c>
      <c r="N655" s="11">
        <v>0.15164935138906555</v>
      </c>
    </row>
    <row r="656" spans="1:14" ht="12.75">
      <c r="A656" s="4">
        <f t="shared" si="99"/>
        <v>61.600000000000605</v>
      </c>
      <c r="B656" s="1">
        <f t="shared" si="90"/>
        <v>100</v>
      </c>
      <c r="C656" s="5">
        <f t="shared" si="94"/>
        <v>0.15503747671142576</v>
      </c>
      <c r="D656" s="11">
        <v>0.15503747671142576</v>
      </c>
      <c r="E656" s="5">
        <f t="shared" si="91"/>
        <v>-1.822541577243037</v>
      </c>
      <c r="F656" s="5">
        <f t="shared" si="92"/>
        <v>-2.022541577243037</v>
      </c>
      <c r="G656" s="5">
        <f t="shared" si="95"/>
        <v>0.034186368051897675</v>
      </c>
      <c r="H656" s="5">
        <f t="shared" si="96"/>
        <v>0.021560147230869298</v>
      </c>
      <c r="I656" s="5">
        <f t="shared" si="93"/>
        <v>0.9048374180359595</v>
      </c>
      <c r="K656" s="5">
        <f t="shared" si="97"/>
        <v>0</v>
      </c>
      <c r="L656" s="5">
        <f t="shared" si="98"/>
        <v>0.15503747671142576</v>
      </c>
      <c r="M656" s="11">
        <v>0</v>
      </c>
      <c r="N656" s="11">
        <v>0.15503747671142576</v>
      </c>
    </row>
    <row r="657" spans="1:14" ht="12.75">
      <c r="A657" s="4">
        <f t="shared" si="99"/>
        <v>61.70000000000061</v>
      </c>
      <c r="B657" s="1">
        <f t="shared" si="90"/>
        <v>100</v>
      </c>
      <c r="C657" s="5">
        <f t="shared" si="94"/>
        <v>0.15848712009020405</v>
      </c>
      <c r="D657" s="11">
        <v>0.15848712009020405</v>
      </c>
      <c r="E657" s="5">
        <f t="shared" si="91"/>
        <v>-1.8144312753836969</v>
      </c>
      <c r="F657" s="5">
        <f t="shared" si="92"/>
        <v>-2.014431275383697</v>
      </c>
      <c r="G657" s="5">
        <f t="shared" si="95"/>
        <v>0.03480562103397267</v>
      </c>
      <c r="H657" s="5">
        <f t="shared" si="96"/>
        <v>0.021982067253842108</v>
      </c>
      <c r="I657" s="5">
        <f t="shared" si="93"/>
        <v>0.9048374180359595</v>
      </c>
      <c r="K657" s="5">
        <f t="shared" si="97"/>
        <v>0</v>
      </c>
      <c r="L657" s="5">
        <f t="shared" si="98"/>
        <v>0.15848712009020405</v>
      </c>
      <c r="M657" s="11">
        <v>0</v>
      </c>
      <c r="N657" s="11">
        <v>0.15848712009020405</v>
      </c>
    </row>
    <row r="658" spans="1:14" ht="12.75">
      <c r="A658" s="4">
        <f t="shared" si="99"/>
        <v>61.80000000000061</v>
      </c>
      <c r="B658" s="1">
        <f t="shared" si="90"/>
        <v>100</v>
      </c>
      <c r="C658" s="5">
        <f t="shared" si="94"/>
        <v>0.16199909426024295</v>
      </c>
      <c r="D658" s="11">
        <v>0.16199909426024295</v>
      </c>
      <c r="E658" s="5">
        <f t="shared" si="91"/>
        <v>-1.806334107622182</v>
      </c>
      <c r="F658" s="5">
        <f t="shared" si="92"/>
        <v>-2.006334107622182</v>
      </c>
      <c r="G658" s="5">
        <f t="shared" si="95"/>
        <v>0.035433028881164286</v>
      </c>
      <c r="H658" s="5">
        <f t="shared" si="96"/>
        <v>0.022410236913026793</v>
      </c>
      <c r="I658" s="5">
        <f t="shared" si="93"/>
        <v>0.9048374180359595</v>
      </c>
      <c r="K658" s="5">
        <f t="shared" si="97"/>
        <v>0</v>
      </c>
      <c r="L658" s="5">
        <f t="shared" si="98"/>
        <v>0.16199909426024295</v>
      </c>
      <c r="M658" s="11">
        <v>0</v>
      </c>
      <c r="N658" s="11">
        <v>0.16199909426024295</v>
      </c>
    </row>
    <row r="659" spans="1:14" ht="12.75">
      <c r="A659" s="4">
        <f t="shared" si="99"/>
        <v>61.90000000000061</v>
      </c>
      <c r="B659" s="1">
        <f t="shared" si="90"/>
        <v>100</v>
      </c>
      <c r="C659" s="5">
        <f t="shared" si="94"/>
        <v>0.1655742172100183</v>
      </c>
      <c r="D659" s="11">
        <v>0.1655742172100183</v>
      </c>
      <c r="E659" s="5">
        <f t="shared" si="91"/>
        <v>-1.7982500314876553</v>
      </c>
      <c r="F659" s="5">
        <f t="shared" si="92"/>
        <v>-1.9982500314876552</v>
      </c>
      <c r="G659" s="5">
        <f t="shared" si="95"/>
        <v>0.03606864388382558</v>
      </c>
      <c r="H659" s="5">
        <f t="shared" si="96"/>
        <v>0.022844709977684174</v>
      </c>
      <c r="I659" s="5">
        <f t="shared" si="93"/>
        <v>0.9048374180359595</v>
      </c>
      <c r="K659" s="5">
        <f t="shared" si="97"/>
        <v>0</v>
      </c>
      <c r="L659" s="5">
        <f t="shared" si="98"/>
        <v>0.1655742172100183</v>
      </c>
      <c r="M659" s="11">
        <v>0</v>
      </c>
      <c r="N659" s="11">
        <v>0.1655742172100183</v>
      </c>
    </row>
    <row r="660" spans="1:14" ht="12.75">
      <c r="A660" s="4">
        <f t="shared" si="99"/>
        <v>62.00000000000061</v>
      </c>
      <c r="B660" s="1">
        <f t="shared" si="90"/>
        <v>100</v>
      </c>
      <c r="C660" s="5">
        <f t="shared" si="94"/>
        <v>0.16921331213236313</v>
      </c>
      <c r="D660" s="11">
        <v>0.16921331213236313</v>
      </c>
      <c r="E660" s="5">
        <f t="shared" si="91"/>
        <v>-1.7901790047149497</v>
      </c>
      <c r="F660" s="5">
        <f t="shared" si="92"/>
        <v>-1.9901790047149497</v>
      </c>
      <c r="G660" s="5">
        <f t="shared" si="95"/>
        <v>0.03671251783264251</v>
      </c>
      <c r="H660" s="5">
        <f t="shared" si="96"/>
        <v>0.023285540048342268</v>
      </c>
      <c r="I660" s="5">
        <f t="shared" si="93"/>
        <v>0.9048374180359595</v>
      </c>
      <c r="K660" s="5">
        <f t="shared" si="97"/>
        <v>0</v>
      </c>
      <c r="L660" s="5">
        <f t="shared" si="98"/>
        <v>0.16921331213236313</v>
      </c>
      <c r="M660" s="11">
        <v>0</v>
      </c>
      <c r="N660" s="11">
        <v>0.16921331213236313</v>
      </c>
    </row>
    <row r="661" spans="1:14" ht="12.75">
      <c r="A661" s="4">
        <f t="shared" si="99"/>
        <v>62.10000000000061</v>
      </c>
      <c r="B661" s="1">
        <f t="shared" si="90"/>
        <v>100</v>
      </c>
      <c r="C661" s="5">
        <f t="shared" si="94"/>
        <v>0.17291720737406768</v>
      </c>
      <c r="D661" s="11">
        <v>0.17291720737406768</v>
      </c>
      <c r="E661" s="5">
        <f t="shared" si="91"/>
        <v>-1.7821209852432423</v>
      </c>
      <c r="F661" s="5">
        <f t="shared" si="92"/>
        <v>-1.9821209852432422</v>
      </c>
      <c r="G661" s="5">
        <f t="shared" si="95"/>
        <v>0.03736470200677833</v>
      </c>
      <c r="H661" s="5">
        <f t="shared" si="96"/>
        <v>0.023732780546455556</v>
      </c>
      <c r="I661" s="5">
        <f t="shared" si="93"/>
        <v>0.9048374180359595</v>
      </c>
      <c r="K661" s="5">
        <f t="shared" si="97"/>
        <v>0</v>
      </c>
      <c r="L661" s="5">
        <f t="shared" si="98"/>
        <v>0.17291720737406768</v>
      </c>
      <c r="M661" s="11">
        <v>0</v>
      </c>
      <c r="N661" s="11">
        <v>0.17291720737406768</v>
      </c>
    </row>
    <row r="662" spans="1:14" ht="12.75">
      <c r="A662" s="4">
        <f t="shared" si="99"/>
        <v>62.200000000000614</v>
      </c>
      <c r="B662" s="1">
        <f t="shared" si="90"/>
        <v>100</v>
      </c>
      <c r="C662" s="5">
        <f t="shared" si="94"/>
        <v>0.17668673638425592</v>
      </c>
      <c r="D662" s="11">
        <v>0.17668673638425592</v>
      </c>
      <c r="E662" s="5">
        <f t="shared" si="91"/>
        <v>-1.7740759312147387</v>
      </c>
      <c r="F662" s="5">
        <f t="shared" si="92"/>
        <v>-1.9740759312147387</v>
      </c>
      <c r="G662" s="5">
        <f t="shared" si="95"/>
        <v>0.03802524716209632</v>
      </c>
      <c r="H662" s="5">
        <f t="shared" si="96"/>
        <v>0.024186484704053046</v>
      </c>
      <c r="I662" s="5">
        <f t="shared" si="93"/>
        <v>0.9048374180359595</v>
      </c>
      <c r="K662" s="5">
        <f t="shared" si="97"/>
        <v>0</v>
      </c>
      <c r="L662" s="5">
        <f t="shared" si="98"/>
        <v>0.17668673638425592</v>
      </c>
      <c r="M662" s="11">
        <v>0</v>
      </c>
      <c r="N662" s="11">
        <v>0.17668673638425592</v>
      </c>
    </row>
    <row r="663" spans="1:14" ht="12.75">
      <c r="A663" s="4">
        <f t="shared" si="99"/>
        <v>62.300000000000615</v>
      </c>
      <c r="B663" s="1">
        <f t="shared" si="90"/>
        <v>100</v>
      </c>
      <c r="C663" s="5">
        <f t="shared" si="94"/>
        <v>0.1805227376615952</v>
      </c>
      <c r="D663" s="11">
        <v>0.1805227376615952</v>
      </c>
      <c r="E663" s="5">
        <f t="shared" si="91"/>
        <v>-1.7660438009733705</v>
      </c>
      <c r="F663" s="5">
        <f t="shared" si="92"/>
        <v>-1.9660438009733705</v>
      </c>
      <c r="G663" s="5">
        <f t="shared" si="95"/>
        <v>0.03869420351946695</v>
      </c>
      <c r="H663" s="5">
        <f t="shared" si="96"/>
        <v>0.024646705553379222</v>
      </c>
      <c r="I663" s="5">
        <f t="shared" si="93"/>
        <v>0.9048374180359595</v>
      </c>
      <c r="K663" s="5">
        <f t="shared" si="97"/>
        <v>0</v>
      </c>
      <c r="L663" s="5">
        <f t="shared" si="98"/>
        <v>0.1805227376615952</v>
      </c>
      <c r="M663" s="11">
        <v>0</v>
      </c>
      <c r="N663" s="11">
        <v>0.1805227376615952</v>
      </c>
    </row>
    <row r="664" spans="1:14" ht="12.75">
      <c r="A664" s="4">
        <f t="shared" si="99"/>
        <v>62.40000000000062</v>
      </c>
      <c r="B664" s="1">
        <f t="shared" si="90"/>
        <v>100</v>
      </c>
      <c r="C664" s="5">
        <f t="shared" si="94"/>
        <v>0.18442605470032802</v>
      </c>
      <c r="D664" s="11">
        <v>0.18442605470032802</v>
      </c>
      <c r="E664" s="5">
        <f t="shared" si="91"/>
        <v>-1.758024553063497</v>
      </c>
      <c r="F664" s="5">
        <f t="shared" si="92"/>
        <v>-1.958024553063497</v>
      </c>
      <c r="G664" s="5">
        <f t="shared" si="95"/>
        <v>0.039371620753161474</v>
      </c>
      <c r="H664" s="5">
        <f t="shared" si="96"/>
        <v>0.025113495916530115</v>
      </c>
      <c r="I664" s="5">
        <f t="shared" si="93"/>
        <v>0.9048374180359595</v>
      </c>
      <c r="K664" s="5">
        <f t="shared" si="97"/>
        <v>0</v>
      </c>
      <c r="L664" s="5">
        <f t="shared" si="98"/>
        <v>0.18442605470032802</v>
      </c>
      <c r="M664" s="11">
        <v>0</v>
      </c>
      <c r="N664" s="11">
        <v>0.18442605470032802</v>
      </c>
    </row>
    <row r="665" spans="1:14" ht="12.75">
      <c r="A665" s="4">
        <f t="shared" si="99"/>
        <v>62.50000000000062</v>
      </c>
      <c r="B665" s="1">
        <f t="shared" si="90"/>
        <v>100</v>
      </c>
      <c r="C665" s="5">
        <f t="shared" si="94"/>
        <v>0.18839753593518482</v>
      </c>
      <c r="D665" s="11">
        <v>0.18839753593518482</v>
      </c>
      <c r="E665" s="5">
        <f t="shared" si="91"/>
        <v>-1.750018146228628</v>
      </c>
      <c r="F665" s="5">
        <f t="shared" si="92"/>
        <v>-1.950018146228628</v>
      </c>
      <c r="G665" s="5">
        <f t="shared" si="95"/>
        <v>0.04005754797933547</v>
      </c>
      <c r="H665" s="5">
        <f t="shared" si="96"/>
        <v>0.025586908395086927</v>
      </c>
      <c r="I665" s="5">
        <f t="shared" si="93"/>
        <v>0.9048374180359595</v>
      </c>
      <c r="K665" s="5">
        <f t="shared" si="97"/>
        <v>0</v>
      </c>
      <c r="L665" s="5">
        <f t="shared" si="98"/>
        <v>0.18839753593518482</v>
      </c>
      <c r="M665" s="11">
        <v>0</v>
      </c>
      <c r="N665" s="11">
        <v>0.18839753593518482</v>
      </c>
    </row>
    <row r="666" spans="1:14" ht="12.75">
      <c r="A666" s="4">
        <f t="shared" si="99"/>
        <v>62.60000000000062</v>
      </c>
      <c r="B666" s="1">
        <f t="shared" si="90"/>
        <v>100</v>
      </c>
      <c r="C666" s="5">
        <f t="shared" si="94"/>
        <v>0.192438034685102</v>
      </c>
      <c r="D666" s="11">
        <v>0.192438034685102</v>
      </c>
      <c r="E666" s="5">
        <f t="shared" si="91"/>
        <v>-1.742024539410143</v>
      </c>
      <c r="F666" s="5">
        <f t="shared" si="92"/>
        <v>-1.942024539410143</v>
      </c>
      <c r="G666" s="5">
        <f t="shared" si="95"/>
        <v>0.04075203374460734</v>
      </c>
      <c r="H666" s="5">
        <f t="shared" si="96"/>
        <v>0.0260669953597521</v>
      </c>
      <c r="I666" s="5">
        <f t="shared" si="93"/>
        <v>0.9048374180359595</v>
      </c>
      <c r="K666" s="5">
        <f t="shared" si="97"/>
        <v>0</v>
      </c>
      <c r="L666" s="5">
        <f t="shared" si="98"/>
        <v>0.192438034685102</v>
      </c>
      <c r="M666" s="11">
        <v>0</v>
      </c>
      <c r="N666" s="11">
        <v>0.192438034685102</v>
      </c>
    </row>
    <row r="667" spans="1:14" ht="12.75">
      <c r="A667" s="4">
        <f t="shared" si="99"/>
        <v>62.70000000000062</v>
      </c>
      <c r="B667" s="1">
        <f t="shared" si="90"/>
        <v>100</v>
      </c>
      <c r="C667" s="5">
        <f t="shared" si="94"/>
        <v>0.196548409095882</v>
      </c>
      <c r="D667" s="11">
        <v>0.196548409095882</v>
      </c>
      <c r="E667" s="5">
        <f t="shared" si="91"/>
        <v>-1.7340436917460322</v>
      </c>
      <c r="F667" s="5">
        <f t="shared" si="92"/>
        <v>-1.9340436917460322</v>
      </c>
      <c r="G667" s="5">
        <f t="shared" si="95"/>
        <v>0.04145512601473289</v>
      </c>
      <c r="H667" s="5">
        <f t="shared" si="96"/>
        <v>0.026553808939988044</v>
      </c>
      <c r="I667" s="5">
        <f t="shared" si="93"/>
        <v>0.9048374180359595</v>
      </c>
      <c r="K667" s="5">
        <f t="shared" si="97"/>
        <v>0</v>
      </c>
      <c r="L667" s="5">
        <f t="shared" si="98"/>
        <v>0.196548409095882</v>
      </c>
      <c r="M667" s="11">
        <v>0</v>
      </c>
      <c r="N667" s="11">
        <v>0.196548409095882</v>
      </c>
    </row>
    <row r="668" spans="1:14" ht="12.75">
      <c r="A668" s="4">
        <f t="shared" si="99"/>
        <v>62.80000000000062</v>
      </c>
      <c r="B668" s="1">
        <f t="shared" si="90"/>
        <v>100</v>
      </c>
      <c r="C668" s="5">
        <f t="shared" si="94"/>
        <v>0.20072952208162942</v>
      </c>
      <c r="D668" s="11">
        <v>0.20072952208162942</v>
      </c>
      <c r="E668" s="5">
        <f t="shared" si="91"/>
        <v>-1.7260755625696425</v>
      </c>
      <c r="F668" s="5">
        <f t="shared" si="92"/>
        <v>-1.9260755625696424</v>
      </c>
      <c r="G668" s="5">
        <f t="shared" si="95"/>
        <v>0.04216687216338144</v>
      </c>
      <c r="H668" s="5">
        <f t="shared" si="96"/>
        <v>0.02704740101366465</v>
      </c>
      <c r="I668" s="5">
        <f t="shared" si="93"/>
        <v>0.9048374180359595</v>
      </c>
      <c r="K668" s="5">
        <f t="shared" si="97"/>
        <v>0</v>
      </c>
      <c r="L668" s="5">
        <f t="shared" si="98"/>
        <v>0.20072952208162942</v>
      </c>
      <c r="M668" s="11">
        <v>0</v>
      </c>
      <c r="N668" s="11">
        <v>0.20072952208162942</v>
      </c>
    </row>
    <row r="669" spans="1:14" ht="12.75">
      <c r="A669" s="4">
        <f t="shared" si="99"/>
        <v>62.900000000000624</v>
      </c>
      <c r="B669" s="1">
        <f t="shared" si="90"/>
        <v>100</v>
      </c>
      <c r="C669" s="5">
        <f t="shared" si="94"/>
        <v>0.20498224126512854</v>
      </c>
      <c r="D669" s="11">
        <v>0.20498224126512854</v>
      </c>
      <c r="E669" s="5">
        <f t="shared" si="91"/>
        <v>-1.7181201114084332</v>
      </c>
      <c r="F669" s="5">
        <f t="shared" si="92"/>
        <v>-1.9181201114084332</v>
      </c>
      <c r="G669" s="5">
        <f t="shared" si="95"/>
        <v>0.042887318961015164</v>
      </c>
      <c r="H669" s="5">
        <f t="shared" si="96"/>
        <v>0.027547823196715893</v>
      </c>
      <c r="I669" s="5">
        <f t="shared" si="93"/>
        <v>0.9048374180359595</v>
      </c>
      <c r="K669" s="5">
        <f t="shared" si="97"/>
        <v>0</v>
      </c>
      <c r="L669" s="5">
        <f t="shared" si="98"/>
        <v>0.20498224126512854</v>
      </c>
      <c r="M669" s="11">
        <v>0</v>
      </c>
      <c r="N669" s="11">
        <v>0.20498224126512854</v>
      </c>
    </row>
    <row r="670" spans="1:14" ht="12.75">
      <c r="A670" s="4">
        <f t="shared" si="99"/>
        <v>63.000000000000625</v>
      </c>
      <c r="B670" s="1">
        <f t="shared" si="90"/>
        <v>100</v>
      </c>
      <c r="C670" s="5">
        <f t="shared" si="94"/>
        <v>0.2093074389171381</v>
      </c>
      <c r="D670" s="11">
        <v>0.2093074389171381</v>
      </c>
      <c r="E670" s="5">
        <f t="shared" si="91"/>
        <v>-1.7101772979827439</v>
      </c>
      <c r="F670" s="5">
        <f t="shared" si="92"/>
        <v>-1.9101772979827438</v>
      </c>
      <c r="G670" s="5">
        <f t="shared" si="95"/>
        <v>0.04361651256387611</v>
      </c>
      <c r="H670" s="5">
        <f t="shared" si="96"/>
        <v>0.02805512683280964</v>
      </c>
      <c r="I670" s="5">
        <f t="shared" si="93"/>
        <v>0.9048374180359595</v>
      </c>
      <c r="K670" s="5">
        <f t="shared" si="97"/>
        <v>0</v>
      </c>
      <c r="L670" s="5">
        <f t="shared" si="98"/>
        <v>0.2093074389171381</v>
      </c>
      <c r="M670" s="11">
        <v>0</v>
      </c>
      <c r="N670" s="11">
        <v>0.2093074389171381</v>
      </c>
    </row>
    <row r="671" spans="1:14" ht="12.75">
      <c r="A671" s="4">
        <f t="shared" si="99"/>
        <v>63.10000000000063</v>
      </c>
      <c r="B671" s="1">
        <f t="shared" si="90"/>
        <v>100</v>
      </c>
      <c r="C671" s="5">
        <f t="shared" si="94"/>
        <v>0.21370599189451367</v>
      </c>
      <c r="D671" s="11">
        <v>0.21370599189451367</v>
      </c>
      <c r="E671" s="5">
        <f t="shared" si="91"/>
        <v>-1.70224708220457</v>
      </c>
      <c r="F671" s="5">
        <f t="shared" si="92"/>
        <v>-1.90224708220457</v>
      </c>
      <c r="G671" s="5">
        <f t="shared" si="95"/>
        <v>0.04435449850308382</v>
      </c>
      <c r="H671" s="5">
        <f t="shared" si="96"/>
        <v>0.028569362983034474</v>
      </c>
      <c r="I671" s="5">
        <f t="shared" si="93"/>
        <v>0.9048374180359595</v>
      </c>
      <c r="K671" s="5">
        <f t="shared" si="97"/>
        <v>0</v>
      </c>
      <c r="L671" s="5">
        <f t="shared" si="98"/>
        <v>0.21370599189451367</v>
      </c>
      <c r="M671" s="11">
        <v>0</v>
      </c>
      <c r="N671" s="11">
        <v>0.21370599189451367</v>
      </c>
    </row>
    <row r="672" spans="1:14" ht="12.75">
      <c r="A672" s="4">
        <f t="shared" si="99"/>
        <v>63.20000000000063</v>
      </c>
      <c r="B672" s="1">
        <f t="shared" si="90"/>
        <v>100</v>
      </c>
      <c r="C672" s="5">
        <f t="shared" si="94"/>
        <v>0.21817878157729975</v>
      </c>
      <c r="D672" s="11">
        <v>0.21817878157729975</v>
      </c>
      <c r="E672" s="5">
        <f t="shared" si="91"/>
        <v>-1.694329424176348</v>
      </c>
      <c r="F672" s="5">
        <f t="shared" si="92"/>
        <v>-1.894329424176348</v>
      </c>
      <c r="G672" s="5">
        <f t="shared" si="95"/>
        <v>0.045101321673846284</v>
      </c>
      <c r="H672" s="5">
        <f t="shared" si="96"/>
        <v>0.029090582415604804</v>
      </c>
      <c r="I672" s="5">
        <f t="shared" si="93"/>
        <v>0.9048374180359595</v>
      </c>
      <c r="K672" s="5">
        <f t="shared" si="97"/>
        <v>0</v>
      </c>
      <c r="L672" s="5">
        <f t="shared" si="98"/>
        <v>0.21817878157729975</v>
      </c>
      <c r="M672" s="11">
        <v>0</v>
      </c>
      <c r="N672" s="11">
        <v>0.21817878157729975</v>
      </c>
    </row>
    <row r="673" spans="1:14" ht="12.75">
      <c r="A673" s="4">
        <f t="shared" si="99"/>
        <v>63.30000000000063</v>
      </c>
      <c r="B673" s="1">
        <f t="shared" si="90"/>
        <v>100</v>
      </c>
      <c r="C673" s="5">
        <f t="shared" si="94"/>
        <v>0.22272669380477295</v>
      </c>
      <c r="D673" s="11">
        <v>0.22272669380477295</v>
      </c>
      <c r="E673" s="5">
        <f t="shared" si="91"/>
        <v>-1.686424284189754</v>
      </c>
      <c r="F673" s="5">
        <f t="shared" si="92"/>
        <v>-1.886424284189754</v>
      </c>
      <c r="G673" s="5">
        <f t="shared" si="95"/>
        <v>0.04585702632478805</v>
      </c>
      <c r="H673" s="5">
        <f t="shared" si="96"/>
        <v>0.029618835595587978</v>
      </c>
      <c r="I673" s="5">
        <f t="shared" si="93"/>
        <v>0.9048374180359595</v>
      </c>
      <c r="K673" s="5">
        <f t="shared" si="97"/>
        <v>0</v>
      </c>
      <c r="L673" s="5">
        <f t="shared" si="98"/>
        <v>0.22272669380477295</v>
      </c>
      <c r="M673" s="11">
        <v>0</v>
      </c>
      <c r="N673" s="11">
        <v>0.22272669380477295</v>
      </c>
    </row>
    <row r="674" spans="1:14" ht="12.75">
      <c r="A674" s="4">
        <f t="shared" si="99"/>
        <v>63.40000000000063</v>
      </c>
      <c r="B674" s="1">
        <f t="shared" si="90"/>
        <v>100</v>
      </c>
      <c r="C674" s="5">
        <f t="shared" si="94"/>
        <v>0.2273506188103651</v>
      </c>
      <c r="D674" s="11">
        <v>0.2273506188103651</v>
      </c>
      <c r="E674" s="5">
        <f t="shared" si="91"/>
        <v>-1.6785316227245055</v>
      </c>
      <c r="F674" s="5">
        <f t="shared" si="92"/>
        <v>-1.8785316227245055</v>
      </c>
      <c r="G674" s="5">
        <f t="shared" si="95"/>
        <v>0.04662165604739843</v>
      </c>
      <c r="H674" s="5">
        <f t="shared" si="96"/>
        <v>0.030154172674657143</v>
      </c>
      <c r="I674" s="5">
        <f t="shared" si="93"/>
        <v>0.9048374180359595</v>
      </c>
      <c r="K674" s="5">
        <f t="shared" si="97"/>
        <v>0</v>
      </c>
      <c r="L674" s="5">
        <f t="shared" si="98"/>
        <v>0.2273506188103651</v>
      </c>
      <c r="M674" s="11">
        <v>0</v>
      </c>
      <c r="N674" s="11">
        <v>0.2273506188103651</v>
      </c>
    </row>
    <row r="675" spans="1:14" ht="12.75">
      <c r="A675" s="4">
        <f t="shared" si="99"/>
        <v>63.50000000000063</v>
      </c>
      <c r="B675" s="1">
        <f t="shared" si="90"/>
        <v>100</v>
      </c>
      <c r="C675" s="5">
        <f t="shared" si="94"/>
        <v>0.23205145115552694</v>
      </c>
      <c r="D675" s="11">
        <v>0.23205145115552694</v>
      </c>
      <c r="E675" s="5">
        <f t="shared" si="91"/>
        <v>-1.6706514004471769</v>
      </c>
      <c r="F675" s="5">
        <f t="shared" si="92"/>
        <v>-1.8706514004471768</v>
      </c>
      <c r="G675" s="5">
        <f t="shared" si="95"/>
        <v>0.04739525376560194</v>
      </c>
      <c r="H675" s="5">
        <f t="shared" si="96"/>
        <v>0.030696643480871644</v>
      </c>
      <c r="I675" s="5">
        <f t="shared" si="93"/>
        <v>0.9048374180359595</v>
      </c>
      <c r="K675" s="5">
        <f t="shared" si="97"/>
        <v>0</v>
      </c>
      <c r="L675" s="5">
        <f t="shared" si="98"/>
        <v>0.23205145115552694</v>
      </c>
      <c r="M675" s="11">
        <v>0</v>
      </c>
      <c r="N675" s="11">
        <v>0.23205145115552694</v>
      </c>
    </row>
    <row r="676" spans="1:14" ht="12.75">
      <c r="A676" s="4">
        <f t="shared" si="99"/>
        <v>63.600000000000634</v>
      </c>
      <c r="B676" s="1">
        <f t="shared" si="90"/>
        <v>100</v>
      </c>
      <c r="C676" s="5">
        <f t="shared" si="94"/>
        <v>0.23683008966266605</v>
      </c>
      <c r="D676" s="11">
        <v>0.23683008966266605</v>
      </c>
      <c r="E676" s="5">
        <f t="shared" si="91"/>
        <v>-1.6627835782100246</v>
      </c>
      <c r="F676" s="5">
        <f t="shared" si="92"/>
        <v>-1.8627835782100246</v>
      </c>
      <c r="G676" s="5">
        <f t="shared" si="95"/>
        <v>0.04817786172545602</v>
      </c>
      <c r="H676" s="5">
        <f t="shared" si="96"/>
        <v>0.031246297508487952</v>
      </c>
      <c r="I676" s="5">
        <f t="shared" si="93"/>
        <v>0.9048374180359595</v>
      </c>
      <c r="K676" s="5">
        <f t="shared" si="97"/>
        <v>0</v>
      </c>
      <c r="L676" s="5">
        <f t="shared" si="98"/>
        <v>0.23683008966266605</v>
      </c>
      <c r="M676" s="11">
        <v>0</v>
      </c>
      <c r="N676" s="11">
        <v>0.23683008966266605</v>
      </c>
    </row>
    <row r="677" spans="1:14" ht="12.75">
      <c r="A677" s="4">
        <f t="shared" si="99"/>
        <v>63.700000000000635</v>
      </c>
      <c r="B677" s="1">
        <f t="shared" si="90"/>
        <v>100</v>
      </c>
      <c r="C677" s="5">
        <f t="shared" si="94"/>
        <v>0.24168743734693665</v>
      </c>
      <c r="D677" s="11">
        <v>0.24168743734693665</v>
      </c>
      <c r="E677" s="5">
        <f t="shared" si="91"/>
        <v>-1.6549281170498187</v>
      </c>
      <c r="F677" s="5">
        <f t="shared" si="92"/>
        <v>-1.8549281170498186</v>
      </c>
      <c r="G677" s="5">
        <f t="shared" si="95"/>
        <v>0.0489695214849768</v>
      </c>
      <c r="H677" s="5">
        <f t="shared" si="96"/>
        <v>0.03180318390780512</v>
      </c>
      <c r="I677" s="5">
        <f t="shared" si="93"/>
        <v>0.9048374180359595</v>
      </c>
      <c r="K677" s="5">
        <f t="shared" si="97"/>
        <v>0</v>
      </c>
      <c r="L677" s="5">
        <f t="shared" si="98"/>
        <v>0.24168743734693665</v>
      </c>
      <c r="M677" s="11">
        <v>0</v>
      </c>
      <c r="N677" s="11">
        <v>0.24168743734693665</v>
      </c>
    </row>
    <row r="678" spans="1:14" ht="12.75">
      <c r="A678" s="4">
        <f t="shared" si="99"/>
        <v>63.80000000000064</v>
      </c>
      <c r="B678" s="1">
        <f t="shared" si="90"/>
        <v>100</v>
      </c>
      <c r="C678" s="5">
        <f t="shared" si="94"/>
        <v>0.24662440134708818</v>
      </c>
      <c r="D678" s="11">
        <v>0.24662440134708818</v>
      </c>
      <c r="E678" s="5">
        <f t="shared" si="91"/>
        <v>-1.647084978186686</v>
      </c>
      <c r="F678" s="5">
        <f t="shared" si="92"/>
        <v>-1.847084978186686</v>
      </c>
      <c r="G678" s="5">
        <f t="shared" si="95"/>
        <v>0.04977027390409716</v>
      </c>
      <c r="H678" s="5">
        <f t="shared" si="96"/>
        <v>0.032367351475046435</v>
      </c>
      <c r="I678" s="5">
        <f t="shared" si="93"/>
        <v>0.9048374180359595</v>
      </c>
      <c r="K678" s="5">
        <f t="shared" si="97"/>
        <v>0</v>
      </c>
      <c r="L678" s="5">
        <f t="shared" si="98"/>
        <v>0.24662440134708818</v>
      </c>
      <c r="M678" s="11">
        <v>0</v>
      </c>
      <c r="N678" s="11">
        <v>0.24662440134708818</v>
      </c>
    </row>
    <row r="679" spans="1:14" ht="12.75">
      <c r="A679" s="4">
        <f t="shared" si="99"/>
        <v>63.90000000000064</v>
      </c>
      <c r="B679" s="1">
        <f t="shared" si="90"/>
        <v>100</v>
      </c>
      <c r="C679" s="5">
        <f t="shared" si="94"/>
        <v>0.25164189285525884</v>
      </c>
      <c r="D679" s="11">
        <v>0.25164189285525884</v>
      </c>
      <c r="E679" s="5">
        <f t="shared" si="91"/>
        <v>-1.6392541230229614</v>
      </c>
      <c r="F679" s="5">
        <f t="shared" si="92"/>
        <v>-1.8392541230229613</v>
      </c>
      <c r="G679" s="5">
        <f t="shared" si="95"/>
        <v>0.050580159134758995</v>
      </c>
      <c r="H679" s="5">
        <f t="shared" si="96"/>
        <v>0.032938848642280916</v>
      </c>
      <c r="I679" s="5">
        <f t="shared" si="93"/>
        <v>0.9048374180359595</v>
      </c>
      <c r="K679" s="5">
        <f t="shared" si="97"/>
        <v>0</v>
      </c>
      <c r="L679" s="5">
        <f t="shared" si="98"/>
        <v>0.25164189285525884</v>
      </c>
      <c r="M679" s="11">
        <v>0</v>
      </c>
      <c r="N679" s="11">
        <v>0.25164189285525884</v>
      </c>
    </row>
    <row r="680" spans="1:14" ht="12.75">
      <c r="A680" s="4">
        <f t="shared" si="99"/>
        <v>64.00000000000064</v>
      </c>
      <c r="B680" s="1">
        <f t="shared" si="90"/>
        <v>100</v>
      </c>
      <c r="C680" s="5">
        <f t="shared" si="94"/>
        <v>0.256740827045864</v>
      </c>
      <c r="D680" s="11">
        <v>0.256740827045864</v>
      </c>
      <c r="E680" s="5">
        <f t="shared" si="91"/>
        <v>-1.631435513142048</v>
      </c>
      <c r="F680" s="5">
        <f t="shared" si="92"/>
        <v>-1.8314355131420479</v>
      </c>
      <c r="G680" s="5">
        <f t="shared" si="95"/>
        <v>0.05139921661114433</v>
      </c>
      <c r="H680" s="5">
        <f t="shared" si="96"/>
        <v>0.03351772346738735</v>
      </c>
      <c r="I680" s="5">
        <f t="shared" si="93"/>
        <v>0.9048374180359595</v>
      </c>
      <c r="K680" s="5">
        <f t="shared" si="97"/>
        <v>0</v>
      </c>
      <c r="L680" s="5">
        <f t="shared" si="98"/>
        <v>0.256740827045864</v>
      </c>
      <c r="M680" s="11">
        <v>0</v>
      </c>
      <c r="N680" s="11">
        <v>0.256740827045864</v>
      </c>
    </row>
    <row r="681" spans="1:14" ht="12.75">
      <c r="A681" s="4">
        <f t="shared" si="99"/>
        <v>64.10000000000063</v>
      </c>
      <c r="B681" s="1">
        <f aca="true" t="shared" si="100" ref="B681:B744">$B$12</f>
        <v>100</v>
      </c>
      <c r="C681" s="5">
        <f t="shared" si="94"/>
        <v>0.2619221230034485</v>
      </c>
      <c r="D681" s="11">
        <v>0.2619221230034485</v>
      </c>
      <c r="E681" s="5">
        <f aca="true" t="shared" si="101" ref="E681:E744">((LN(A681/B681))+($B$18+0.5*$B$16^2)*$B$14)/($B$16*SQRT($B$14))</f>
        <v>-1.6236291103072855</v>
      </c>
      <c r="F681" s="5">
        <f aca="true" t="shared" si="102" ref="F681:F744">E681-$B$16*SQRT($B$14)</f>
        <v>-1.8236291103072855</v>
      </c>
      <c r="G681" s="5">
        <f t="shared" si="95"/>
        <v>0.05222748504004515</v>
      </c>
      <c r="H681" s="5">
        <f t="shared" si="96"/>
        <v>0.034104023624063284</v>
      </c>
      <c r="I681" s="5">
        <f aca="true" t="shared" si="103" ref="I681:I744">EXP(-$B$18*$B$14)</f>
        <v>0.9048374180359595</v>
      </c>
      <c r="K681" s="5">
        <f t="shared" si="97"/>
        <v>0</v>
      </c>
      <c r="L681" s="5">
        <f t="shared" si="98"/>
        <v>0.2619221230034485</v>
      </c>
      <c r="M681" s="11">
        <v>0</v>
      </c>
      <c r="N681" s="11">
        <v>0.2619221230034485</v>
      </c>
    </row>
    <row r="682" spans="1:14" ht="12.75">
      <c r="A682" s="4">
        <f t="shared" si="99"/>
        <v>64.20000000000063</v>
      </c>
      <c r="B682" s="1">
        <f t="shared" si="100"/>
        <v>100</v>
      </c>
      <c r="C682" s="5">
        <f aca="true" t="shared" si="104" ref="C682:C745">A682*G682-(B682*I682*H682)</f>
        <v>0.26718670364961294</v>
      </c>
      <c r="D682" s="11">
        <v>0.26718670364961294</v>
      </c>
      <c r="E682" s="5">
        <f t="shared" si="101"/>
        <v>-1.6158348764608306</v>
      </c>
      <c r="F682" s="5">
        <f t="shared" si="102"/>
        <v>-1.8158348764608305</v>
      </c>
      <c r="G682" s="5">
        <f aca="true" t="shared" si="105" ref="G682:G745">NORMSDIST(E682)</f>
        <v>0.053065002391377125</v>
      </c>
      <c r="H682" s="5">
        <f aca="true" t="shared" si="106" ref="H682:H745">NORMSDIST(F682)</f>
        <v>0.03469779639188242</v>
      </c>
      <c r="I682" s="5">
        <f t="shared" si="103"/>
        <v>0.9048374180359595</v>
      </c>
      <c r="K682" s="5">
        <f aca="true" t="shared" si="107" ref="K682:K745">IF(B682&lt;=A682,A682-B682,0)</f>
        <v>0</v>
      </c>
      <c r="L682" s="5">
        <f aca="true" t="shared" si="108" ref="L682:L745">C682-K682</f>
        <v>0.26718670364961294</v>
      </c>
      <c r="M682" s="11">
        <v>0</v>
      </c>
      <c r="N682" s="11">
        <v>0.26718670364961294</v>
      </c>
    </row>
    <row r="683" spans="1:14" ht="12.75">
      <c r="A683" s="4">
        <f aca="true" t="shared" si="109" ref="A683:A746">A682+0.1</f>
        <v>64.30000000000062</v>
      </c>
      <c r="B683" s="1">
        <f t="shared" si="100"/>
        <v>100</v>
      </c>
      <c r="C683" s="5">
        <f t="shared" si="104"/>
        <v>0.27253549566897206</v>
      </c>
      <c r="D683" s="11">
        <v>0.27253549566897206</v>
      </c>
      <c r="E683" s="5">
        <f t="shared" si="101"/>
        <v>-1.6080527737225396</v>
      </c>
      <c r="F683" s="5">
        <f t="shared" si="102"/>
        <v>-1.8080527737225396</v>
      </c>
      <c r="G683" s="5">
        <f t="shared" si="105"/>
        <v>0.05391180588883904</v>
      </c>
      <c r="H683" s="5">
        <f t="shared" si="106"/>
        <v>0.03529908864640341</v>
      </c>
      <c r="I683" s="5">
        <f t="shared" si="103"/>
        <v>0.9048374180359595</v>
      </c>
      <c r="K683" s="5">
        <f t="shared" si="107"/>
        <v>0</v>
      </c>
      <c r="L683" s="5">
        <f t="shared" si="108"/>
        <v>0.27253549566897206</v>
      </c>
      <c r="M683" s="11">
        <v>0</v>
      </c>
      <c r="N683" s="11">
        <v>0.27253549566897206</v>
      </c>
    </row>
    <row r="684" spans="1:14" ht="12.75">
      <c r="A684" s="4">
        <f t="shared" si="109"/>
        <v>64.40000000000062</v>
      </c>
      <c r="B684" s="1">
        <f t="shared" si="100"/>
        <v>100</v>
      </c>
      <c r="C684" s="5">
        <f t="shared" si="104"/>
        <v>0.2779694294342514</v>
      </c>
      <c r="D684" s="11">
        <v>0.2779694294342514</v>
      </c>
      <c r="E684" s="5">
        <f t="shared" si="101"/>
        <v>-1.6002827643888697</v>
      </c>
      <c r="F684" s="5">
        <f t="shared" si="102"/>
        <v>-1.8002827643888697</v>
      </c>
      <c r="G684" s="5">
        <f t="shared" si="105"/>
        <v>0.05476793200071983</v>
      </c>
      <c r="H684" s="5">
        <f t="shared" si="106"/>
        <v>0.035907946849331296</v>
      </c>
      <c r="I684" s="5">
        <f t="shared" si="103"/>
        <v>0.9048374180359595</v>
      </c>
      <c r="K684" s="5">
        <f t="shared" si="107"/>
        <v>0</v>
      </c>
      <c r="L684" s="5">
        <f t="shared" si="108"/>
        <v>0.2779694294342514</v>
      </c>
      <c r="M684" s="11">
        <v>0</v>
      </c>
      <c r="N684" s="11">
        <v>0.2779694294342514</v>
      </c>
    </row>
    <row r="685" spans="1:14" ht="12.75">
      <c r="A685" s="4">
        <f t="shared" si="109"/>
        <v>64.50000000000061</v>
      </c>
      <c r="B685" s="1">
        <f t="shared" si="100"/>
        <v>100</v>
      </c>
      <c r="C685" s="5">
        <f t="shared" si="104"/>
        <v>0.28348943893031864</v>
      </c>
      <c r="D685" s="11">
        <v>0.28348943893031864</v>
      </c>
      <c r="E685" s="5">
        <f t="shared" si="101"/>
        <v>-1.5925248109317751</v>
      </c>
      <c r="F685" s="5">
        <f t="shared" si="102"/>
        <v>-1.792524810931775</v>
      </c>
      <c r="G685" s="5">
        <f t="shared" si="105"/>
        <v>0.05563341643085695</v>
      </c>
      <c r="H685" s="5">
        <f t="shared" si="106"/>
        <v>0.036524417038737544</v>
      </c>
      <c r="I685" s="5">
        <f t="shared" si="103"/>
        <v>0.9048374180359595</v>
      </c>
      <c r="K685" s="5">
        <f t="shared" si="107"/>
        <v>0</v>
      </c>
      <c r="L685" s="5">
        <f t="shared" si="108"/>
        <v>0.28348943893031864</v>
      </c>
      <c r="M685" s="11">
        <v>0</v>
      </c>
      <c r="N685" s="11">
        <v>0.28348943893031864</v>
      </c>
    </row>
    <row r="686" spans="1:14" ht="12.75">
      <c r="A686" s="4">
        <f t="shared" si="109"/>
        <v>64.6000000000006</v>
      </c>
      <c r="B686" s="1">
        <f t="shared" si="100"/>
        <v>100</v>
      </c>
      <c r="C686" s="5">
        <f t="shared" si="104"/>
        <v>0.2890964616775413</v>
      </c>
      <c r="D686" s="11">
        <v>0.2890964616775413</v>
      </c>
      <c r="E686" s="5">
        <f t="shared" si="101"/>
        <v>-1.5847788759976293</v>
      </c>
      <c r="F686" s="5">
        <f t="shared" si="102"/>
        <v>-1.7847788759976293</v>
      </c>
      <c r="G686" s="5">
        <f t="shared" si="105"/>
        <v>0.05650829410974678</v>
      </c>
      <c r="H686" s="5">
        <f t="shared" si="106"/>
        <v>0.03714854481933627</v>
      </c>
      <c r="I686" s="5">
        <f t="shared" si="103"/>
        <v>0.9048374180359595</v>
      </c>
      <c r="K686" s="5">
        <f t="shared" si="107"/>
        <v>0</v>
      </c>
      <c r="L686" s="5">
        <f t="shared" si="108"/>
        <v>0.2890964616775413</v>
      </c>
      <c r="M686" s="11">
        <v>0</v>
      </c>
      <c r="N686" s="11">
        <v>0.2890964616775413</v>
      </c>
    </row>
    <row r="687" spans="1:14" ht="12.75">
      <c r="A687" s="4">
        <f t="shared" si="109"/>
        <v>64.7000000000006</v>
      </c>
      <c r="B687" s="1">
        <f t="shared" si="100"/>
        <v>100</v>
      </c>
      <c r="C687" s="5">
        <f t="shared" si="104"/>
        <v>0.29479143865404955</v>
      </c>
      <c r="D687" s="11">
        <v>0.29479143865404955</v>
      </c>
      <c r="E687" s="5">
        <f t="shared" si="101"/>
        <v>-1.5770449224061358</v>
      </c>
      <c r="F687" s="5">
        <f t="shared" si="102"/>
        <v>-1.7770449224061358</v>
      </c>
      <c r="G687" s="5">
        <f t="shared" si="105"/>
        <v>0.05739259918581252</v>
      </c>
      <c r="H687" s="5">
        <f t="shared" si="106"/>
        <v>0.03778037535282608</v>
      </c>
      <c r="I687" s="5">
        <f t="shared" si="103"/>
        <v>0.9048374180359595</v>
      </c>
      <c r="K687" s="5">
        <f t="shared" si="107"/>
        <v>0</v>
      </c>
      <c r="L687" s="5">
        <f t="shared" si="108"/>
        <v>0.29479143865404955</v>
      </c>
      <c r="M687" s="11">
        <v>0</v>
      </c>
      <c r="N687" s="11">
        <v>0.29479143865404955</v>
      </c>
    </row>
    <row r="688" spans="1:14" ht="12.75">
      <c r="A688" s="4">
        <f t="shared" si="109"/>
        <v>64.8000000000006</v>
      </c>
      <c r="B688" s="1">
        <f t="shared" si="100"/>
        <v>100</v>
      </c>
      <c r="C688" s="5">
        <f t="shared" si="104"/>
        <v>0.30057531421726846</v>
      </c>
      <c r="D688" s="11">
        <v>0.30057531421726846</v>
      </c>
      <c r="E688" s="5">
        <f t="shared" si="101"/>
        <v>-1.569322913149266</v>
      </c>
      <c r="F688" s="5">
        <f t="shared" si="102"/>
        <v>-1.769322913149266</v>
      </c>
      <c r="G688" s="5">
        <f t="shared" si="105"/>
        <v>0.05828636501682771</v>
      </c>
      <c r="H688" s="5">
        <f t="shared" si="106"/>
        <v>0.03841995334829362</v>
      </c>
      <c r="I688" s="5">
        <f t="shared" si="103"/>
        <v>0.9048374180359595</v>
      </c>
      <c r="K688" s="5">
        <f t="shared" si="107"/>
        <v>0</v>
      </c>
      <c r="L688" s="5">
        <f t="shared" si="108"/>
        <v>0.30057531421726846</v>
      </c>
      <c r="M688" s="11">
        <v>0</v>
      </c>
      <c r="N688" s="11">
        <v>0.30057531421726846</v>
      </c>
    </row>
    <row r="689" spans="1:14" ht="12.75">
      <c r="A689" s="4">
        <f t="shared" si="109"/>
        <v>64.90000000000059</v>
      </c>
      <c r="B689" s="1">
        <f t="shared" si="100"/>
        <v>100</v>
      </c>
      <c r="C689" s="5">
        <f t="shared" si="104"/>
        <v>0.30644903602454265</v>
      </c>
      <c r="D689" s="11">
        <v>0.30644903602454265</v>
      </c>
      <c r="E689" s="5">
        <f t="shared" si="101"/>
        <v>-1.5616128113901897</v>
      </c>
      <c r="F689" s="5">
        <f t="shared" si="102"/>
        <v>-1.7616128113901897</v>
      </c>
      <c r="G689" s="5">
        <f t="shared" si="105"/>
        <v>0.059189624161501864</v>
      </c>
      <c r="H689" s="5">
        <f t="shared" si="106"/>
        <v>0.039067323052686564</v>
      </c>
      <c r="I689" s="5">
        <f t="shared" si="103"/>
        <v>0.9048374180359595</v>
      </c>
      <c r="K689" s="5">
        <f t="shared" si="107"/>
        <v>0</v>
      </c>
      <c r="L689" s="5">
        <f t="shared" si="108"/>
        <v>0.30644903602454265</v>
      </c>
      <c r="M689" s="11">
        <v>0</v>
      </c>
      <c r="N689" s="11">
        <v>0.30644903602454265</v>
      </c>
    </row>
    <row r="690" spans="1:14" ht="12.75">
      <c r="A690" s="4">
        <f t="shared" si="109"/>
        <v>65.00000000000058</v>
      </c>
      <c r="B690" s="1">
        <f t="shared" si="100"/>
        <v>100</v>
      </c>
      <c r="C690" s="5">
        <f t="shared" si="104"/>
        <v>0.31241355495289636</v>
      </c>
      <c r="D690" s="11">
        <v>0.31241355495289636</v>
      </c>
      <c r="E690" s="5">
        <f t="shared" si="101"/>
        <v>-1.5539145804622267</v>
      </c>
      <c r="F690" s="5">
        <f t="shared" si="102"/>
        <v>-1.7539145804622267</v>
      </c>
      <c r="G690" s="5">
        <f t="shared" si="105"/>
        <v>0.060102408371227045</v>
      </c>
      <c r="H690" s="5">
        <f t="shared" si="106"/>
        <v>0.039722528241355914</v>
      </c>
      <c r="I690" s="5">
        <f t="shared" si="103"/>
        <v>0.9048374180359595</v>
      </c>
      <c r="K690" s="5">
        <f t="shared" si="107"/>
        <v>0</v>
      </c>
      <c r="L690" s="5">
        <f t="shared" si="108"/>
        <v>0.31241355495289636</v>
      </c>
      <c r="M690" s="11">
        <v>0</v>
      </c>
      <c r="N690" s="11">
        <v>0.31241355495289636</v>
      </c>
    </row>
    <row r="691" spans="1:14" ht="12.75">
      <c r="A691" s="4">
        <f t="shared" si="109"/>
        <v>65.10000000000058</v>
      </c>
      <c r="B691" s="1">
        <f t="shared" si="100"/>
        <v>100</v>
      </c>
      <c r="C691" s="5">
        <f t="shared" si="104"/>
        <v>0.31846982501808574</v>
      </c>
      <c r="D691" s="11">
        <v>0.31846982501808574</v>
      </c>
      <c r="E691" s="5">
        <f t="shared" si="101"/>
        <v>-1.5462281838677945</v>
      </c>
      <c r="F691" s="5">
        <f t="shared" si="102"/>
        <v>-1.7462281838677944</v>
      </c>
      <c r="G691" s="5">
        <f t="shared" si="105"/>
        <v>0.06102474858199014</v>
      </c>
      <c r="H691" s="5">
        <f t="shared" si="106"/>
        <v>0.04038561220867065</v>
      </c>
      <c r="I691" s="5">
        <f t="shared" si="103"/>
        <v>0.9048374180359595</v>
      </c>
      <c r="K691" s="5">
        <f t="shared" si="107"/>
        <v>0</v>
      </c>
      <c r="L691" s="5">
        <f t="shared" si="108"/>
        <v>0.31846982501808574</v>
      </c>
      <c r="M691" s="11">
        <v>0</v>
      </c>
      <c r="N691" s="11">
        <v>0.31846982501808574</v>
      </c>
    </row>
    <row r="692" spans="1:14" ht="12.75">
      <c r="A692" s="4">
        <f t="shared" si="109"/>
        <v>65.20000000000057</v>
      </c>
      <c r="B692" s="1">
        <f t="shared" si="100"/>
        <v>100</v>
      </c>
      <c r="C692" s="5">
        <f t="shared" si="104"/>
        <v>0.3246188032926951</v>
      </c>
      <c r="D692" s="11">
        <v>0.3246188032926951</v>
      </c>
      <c r="E692" s="5">
        <f t="shared" si="101"/>
        <v>-1.5385535852773768</v>
      </c>
      <c r="F692" s="5">
        <f t="shared" si="102"/>
        <v>-1.7385535852773768</v>
      </c>
      <c r="G692" s="5">
        <f t="shared" si="105"/>
        <v>0.06195667490645018</v>
      </c>
      <c r="H692" s="5">
        <f t="shared" si="106"/>
        <v>0.04105661775870828</v>
      </c>
      <c r="I692" s="5">
        <f t="shared" si="103"/>
        <v>0.9048374180359595</v>
      </c>
      <c r="K692" s="5">
        <f t="shared" si="107"/>
        <v>0</v>
      </c>
      <c r="L692" s="5">
        <f t="shared" si="108"/>
        <v>0.3246188032926951</v>
      </c>
      <c r="M692" s="11">
        <v>0</v>
      </c>
      <c r="N692" s="11">
        <v>0.3246188032926951</v>
      </c>
    </row>
    <row r="693" spans="1:14" ht="12.75">
      <c r="A693" s="4">
        <f t="shared" si="109"/>
        <v>65.30000000000057</v>
      </c>
      <c r="B693" s="1">
        <f t="shared" si="100"/>
        <v>100</v>
      </c>
      <c r="C693" s="5">
        <f t="shared" si="104"/>
        <v>0.3308614498235922</v>
      </c>
      <c r="D693" s="11">
        <v>0.3308614498235922</v>
      </c>
      <c r="E693" s="5">
        <f t="shared" si="101"/>
        <v>-1.5308907485284864</v>
      </c>
      <c r="F693" s="5">
        <f t="shared" si="102"/>
        <v>-1.7308907485284863</v>
      </c>
      <c r="G693" s="5">
        <f t="shared" si="105"/>
        <v>0.06289821662618678</v>
      </c>
      <c r="H693" s="5">
        <f t="shared" si="106"/>
        <v>0.04173558719602333</v>
      </c>
      <c r="I693" s="5">
        <f t="shared" si="103"/>
        <v>0.9048374180359595</v>
      </c>
      <c r="K693" s="5">
        <f t="shared" si="107"/>
        <v>0</v>
      </c>
      <c r="L693" s="5">
        <f t="shared" si="108"/>
        <v>0.3308614498235922</v>
      </c>
      <c r="M693" s="11">
        <v>0</v>
      </c>
      <c r="N693" s="11">
        <v>0.3308614498235922</v>
      </c>
    </row>
    <row r="694" spans="1:14" ht="12.75">
      <c r="A694" s="4">
        <f t="shared" si="109"/>
        <v>65.40000000000056</v>
      </c>
      <c r="B694" s="1">
        <f t="shared" si="100"/>
        <v>100</v>
      </c>
      <c r="C694" s="5">
        <f t="shared" si="104"/>
        <v>0.3371987275484831</v>
      </c>
      <c r="D694" s="11">
        <v>0.3371987275484831</v>
      </c>
      <c r="E694" s="5">
        <f t="shared" si="101"/>
        <v>-1.5232396376246489</v>
      </c>
      <c r="F694" s="5">
        <f t="shared" si="102"/>
        <v>-1.7232396376246488</v>
      </c>
      <c r="G694" s="5">
        <f t="shared" si="105"/>
        <v>0.06384940218411606</v>
      </c>
      <c r="H694" s="5">
        <f t="shared" si="106"/>
        <v>0.04242256231649555</v>
      </c>
      <c r="I694" s="5">
        <f t="shared" si="103"/>
        <v>0.9048374180359595</v>
      </c>
      <c r="K694" s="5">
        <f t="shared" si="107"/>
        <v>0</v>
      </c>
      <c r="L694" s="5">
        <f t="shared" si="108"/>
        <v>0.3371987275484831</v>
      </c>
      <c r="M694" s="11">
        <v>0</v>
      </c>
      <c r="N694" s="11">
        <v>0.3371987275484831</v>
      </c>
    </row>
    <row r="695" spans="1:14" ht="12.75">
      <c r="A695" s="4">
        <f t="shared" si="109"/>
        <v>65.50000000000055</v>
      </c>
      <c r="B695" s="1">
        <f t="shared" si="100"/>
        <v>100</v>
      </c>
      <c r="C695" s="5">
        <f t="shared" si="104"/>
        <v>0.34363160221183353</v>
      </c>
      <c r="D695" s="11">
        <v>0.34363160221183353</v>
      </c>
      <c r="E695" s="5">
        <f t="shared" si="101"/>
        <v>-1.5156002167343832</v>
      </c>
      <c r="F695" s="5">
        <f t="shared" si="102"/>
        <v>-1.7156002167343831</v>
      </c>
      <c r="G695" s="5">
        <f t="shared" si="105"/>
        <v>0.06481025917708183</v>
      </c>
      <c r="H695" s="5">
        <f t="shared" si="106"/>
        <v>0.04311758439826163</v>
      </c>
      <c r="I695" s="5">
        <f t="shared" si="103"/>
        <v>0.9048374180359595</v>
      </c>
      <c r="K695" s="5">
        <f t="shared" si="107"/>
        <v>0</v>
      </c>
      <c r="L695" s="5">
        <f t="shared" si="108"/>
        <v>0.34363160221183353</v>
      </c>
      <c r="M695" s="11">
        <v>0</v>
      </c>
      <c r="N695" s="11">
        <v>0.34363160221183353</v>
      </c>
    </row>
    <row r="696" spans="1:14" ht="12.75">
      <c r="A696" s="4">
        <f t="shared" si="109"/>
        <v>65.60000000000055</v>
      </c>
      <c r="B696" s="1">
        <f t="shared" si="100"/>
        <v>100</v>
      </c>
      <c r="C696" s="5">
        <f t="shared" si="104"/>
        <v>0.3501610422800012</v>
      </c>
      <c r="D696" s="11">
        <v>0.3501610422800012</v>
      </c>
      <c r="E696" s="5">
        <f t="shared" si="101"/>
        <v>-1.5079724501901983</v>
      </c>
      <c r="F696" s="5">
        <f t="shared" si="102"/>
        <v>-1.7079724501901983</v>
      </c>
      <c r="G696" s="5">
        <f t="shared" si="105"/>
        <v>0.06578081434861993</v>
      </c>
      <c r="H696" s="5">
        <f t="shared" si="106"/>
        <v>0.043820694192732046</v>
      </c>
      <c r="I696" s="5">
        <f t="shared" si="103"/>
        <v>0.9048374180359595</v>
      </c>
      <c r="K696" s="5">
        <f t="shared" si="107"/>
        <v>0</v>
      </c>
      <c r="L696" s="5">
        <f t="shared" si="108"/>
        <v>0.3501610422800012</v>
      </c>
      <c r="M696" s="11">
        <v>0</v>
      </c>
      <c r="N696" s="11">
        <v>0.3501610422800012</v>
      </c>
    </row>
    <row r="697" spans="1:14" ht="12.75">
      <c r="A697" s="4">
        <f t="shared" si="109"/>
        <v>65.70000000000054</v>
      </c>
      <c r="B697" s="1">
        <f t="shared" si="100"/>
        <v>100</v>
      </c>
      <c r="C697" s="5">
        <f t="shared" si="104"/>
        <v>0.356788018855565</v>
      </c>
      <c r="D697" s="11">
        <v>0.356788018855565</v>
      </c>
      <c r="E697" s="5">
        <f t="shared" si="101"/>
        <v>-1.500356302487591</v>
      </c>
      <c r="F697" s="5">
        <f t="shared" si="102"/>
        <v>-1.700356302487591</v>
      </c>
      <c r="G697" s="5">
        <f t="shared" si="105"/>
        <v>0.06676109358189808</v>
      </c>
      <c r="H697" s="5">
        <f t="shared" si="106"/>
        <v>0.044531931915696266</v>
      </c>
      <c r="I697" s="5">
        <f t="shared" si="103"/>
        <v>0.9048374180359595</v>
      </c>
      <c r="K697" s="5">
        <f t="shared" si="107"/>
        <v>0</v>
      </c>
      <c r="L697" s="5">
        <f t="shared" si="108"/>
        <v>0.356788018855565</v>
      </c>
      <c r="M697" s="11">
        <v>0</v>
      </c>
      <c r="N697" s="11">
        <v>0.356788018855565</v>
      </c>
    </row>
    <row r="698" spans="1:14" ht="12.75">
      <c r="A698" s="4">
        <f t="shared" si="109"/>
        <v>65.80000000000054</v>
      </c>
      <c r="B698" s="1">
        <f t="shared" si="100"/>
        <v>100</v>
      </c>
      <c r="C698" s="5">
        <f t="shared" si="104"/>
        <v>0.3635135055911336</v>
      </c>
      <c r="D698" s="11">
        <v>0.3635135055911336</v>
      </c>
      <c r="E698" s="5">
        <f t="shared" si="101"/>
        <v>-1.4927517382840585</v>
      </c>
      <c r="F698" s="5">
        <f t="shared" si="102"/>
        <v>-1.6927517382840584</v>
      </c>
      <c r="G698" s="5">
        <f t="shared" si="105"/>
        <v>0.0677511218928345</v>
      </c>
      <c r="H698" s="5">
        <f t="shared" si="106"/>
        <v>0.04525133723851693</v>
      </c>
      <c r="I698" s="5">
        <f t="shared" si="103"/>
        <v>0.9048374180359595</v>
      </c>
      <c r="K698" s="5">
        <f t="shared" si="107"/>
        <v>0</v>
      </c>
      <c r="L698" s="5">
        <f t="shared" si="108"/>
        <v>0.3635135055911336</v>
      </c>
      <c r="M698" s="11">
        <v>0</v>
      </c>
      <c r="N698" s="11">
        <v>0.3635135055911336</v>
      </c>
    </row>
    <row r="699" spans="1:14" ht="12.75">
      <c r="A699" s="4">
        <f t="shared" si="109"/>
        <v>65.90000000000053</v>
      </c>
      <c r="B699" s="1">
        <f t="shared" si="100"/>
        <v>100</v>
      </c>
      <c r="C699" s="5">
        <f t="shared" si="104"/>
        <v>0.3703384786023527</v>
      </c>
      <c r="D699" s="11">
        <v>0.3703384786023527</v>
      </c>
      <c r="E699" s="5">
        <f t="shared" si="101"/>
        <v>-1.4851587223981084</v>
      </c>
      <c r="F699" s="5">
        <f t="shared" si="102"/>
        <v>-1.6851587223981084</v>
      </c>
      <c r="G699" s="5">
        <f t="shared" si="105"/>
        <v>0.06875092342339639</v>
      </c>
      <c r="H699" s="5">
        <f t="shared" si="106"/>
        <v>0.045978949279418146</v>
      </c>
      <c r="I699" s="5">
        <f t="shared" si="103"/>
        <v>0.9048374180359595</v>
      </c>
      <c r="K699" s="5">
        <f t="shared" si="107"/>
        <v>0</v>
      </c>
      <c r="L699" s="5">
        <f t="shared" si="108"/>
        <v>0.3703384786023527</v>
      </c>
      <c r="M699" s="11">
        <v>0</v>
      </c>
      <c r="N699" s="11">
        <v>0.3703384786023527</v>
      </c>
    </row>
    <row r="700" spans="1:14" ht="12.75">
      <c r="A700" s="4">
        <f t="shared" si="109"/>
        <v>66.00000000000053</v>
      </c>
      <c r="B700" s="1">
        <f t="shared" si="100"/>
        <v>100</v>
      </c>
      <c r="C700" s="5">
        <f t="shared" si="104"/>
        <v>0.3772639163802127</v>
      </c>
      <c r="D700" s="11">
        <v>0.3772639163802127</v>
      </c>
      <c r="E700" s="5">
        <f t="shared" si="101"/>
        <v>-1.4775772198082893</v>
      </c>
      <c r="F700" s="5">
        <f t="shared" si="102"/>
        <v>-1.6775772198082892</v>
      </c>
      <c r="G700" s="5">
        <f t="shared" si="105"/>
        <v>0.06976052143507738</v>
      </c>
      <c r="H700" s="5">
        <f t="shared" si="106"/>
        <v>0.04671480659486771</v>
      </c>
      <c r="I700" s="5">
        <f t="shared" si="103"/>
        <v>0.9048374180359595</v>
      </c>
      <c r="K700" s="5">
        <f t="shared" si="107"/>
        <v>0</v>
      </c>
      <c r="L700" s="5">
        <f t="shared" si="108"/>
        <v>0.3772639163802127</v>
      </c>
      <c r="M700" s="11">
        <v>0</v>
      </c>
      <c r="N700" s="11">
        <v>0.3772639163802127</v>
      </c>
    </row>
    <row r="701" spans="1:14" ht="12.75">
      <c r="A701" s="4">
        <f t="shared" si="109"/>
        <v>66.10000000000052</v>
      </c>
      <c r="B701" s="1">
        <f t="shared" si="100"/>
        <v>100</v>
      </c>
      <c r="C701" s="5">
        <f t="shared" si="104"/>
        <v>0.38429079970283375</v>
      </c>
      <c r="D701" s="11">
        <v>0.38429079970283375</v>
      </c>
      <c r="E701" s="5">
        <f t="shared" si="101"/>
        <v>-1.4700071956522143</v>
      </c>
      <c r="F701" s="5">
        <f t="shared" si="102"/>
        <v>-1.6700071956522142</v>
      </c>
      <c r="G701" s="5">
        <f t="shared" si="105"/>
        <v>0.07077993830256024</v>
      </c>
      <c r="H701" s="5">
        <f t="shared" si="106"/>
        <v>0.04745894717105714</v>
      </c>
      <c r="I701" s="5">
        <f t="shared" si="103"/>
        <v>0.9048374180359595</v>
      </c>
      <c r="K701" s="5">
        <f t="shared" si="107"/>
        <v>0</v>
      </c>
      <c r="L701" s="5">
        <f t="shared" si="108"/>
        <v>0.38429079970283375</v>
      </c>
      <c r="M701" s="11">
        <v>0</v>
      </c>
      <c r="N701" s="11">
        <v>0.38429079970283375</v>
      </c>
    </row>
    <row r="702" spans="1:14" ht="12.75">
      <c r="A702" s="4">
        <f t="shared" si="109"/>
        <v>66.20000000000051</v>
      </c>
      <c r="B702" s="1">
        <f t="shared" si="100"/>
        <v>100</v>
      </c>
      <c r="C702" s="5">
        <f t="shared" si="104"/>
        <v>0.3914201115465179</v>
      </c>
      <c r="D702" s="11">
        <v>0.3914201115465179</v>
      </c>
      <c r="E702" s="5">
        <f t="shared" si="101"/>
        <v>-1.4624486152256055</v>
      </c>
      <c r="F702" s="5">
        <f t="shared" si="102"/>
        <v>-1.6624486152256055</v>
      </c>
      <c r="G702" s="5">
        <f t="shared" si="105"/>
        <v>0.07180919550756126</v>
      </c>
      <c r="H702" s="5">
        <f t="shared" si="106"/>
        <v>0.04821140841548077</v>
      </c>
      <c r="I702" s="5">
        <f t="shared" si="103"/>
        <v>0.9048374180359595</v>
      </c>
      <c r="K702" s="5">
        <f t="shared" si="107"/>
        <v>0</v>
      </c>
      <c r="L702" s="5">
        <f t="shared" si="108"/>
        <v>0.3914201115465179</v>
      </c>
      <c r="M702" s="11">
        <v>0</v>
      </c>
      <c r="N702" s="11">
        <v>0.3914201115465179</v>
      </c>
    </row>
    <row r="703" spans="1:14" ht="12.75">
      <c r="A703" s="4">
        <f t="shared" si="109"/>
        <v>66.30000000000051</v>
      </c>
      <c r="B703" s="1">
        <f t="shared" si="100"/>
        <v>100</v>
      </c>
      <c r="C703" s="5">
        <f t="shared" si="104"/>
        <v>0.39865283699619525</v>
      </c>
      <c r="D703" s="11">
        <v>0.39865283699619525</v>
      </c>
      <c r="E703" s="5">
        <f t="shared" si="101"/>
        <v>-1.454901443981334</v>
      </c>
      <c r="F703" s="5">
        <f t="shared" si="102"/>
        <v>-1.6549014439813339</v>
      </c>
      <c r="G703" s="5">
        <f t="shared" si="105"/>
        <v>0.07284831363286115</v>
      </c>
      <c r="H703" s="5">
        <f t="shared" si="106"/>
        <v>0.048972227148617264</v>
      </c>
      <c r="I703" s="5">
        <f t="shared" si="103"/>
        <v>0.9048374180359595</v>
      </c>
      <c r="K703" s="5">
        <f t="shared" si="107"/>
        <v>0</v>
      </c>
      <c r="L703" s="5">
        <f t="shared" si="108"/>
        <v>0.39865283699619525</v>
      </c>
      <c r="M703" s="11">
        <v>0</v>
      </c>
      <c r="N703" s="11">
        <v>0.39865283699619525</v>
      </c>
    </row>
    <row r="704" spans="1:14" ht="12.75">
      <c r="A704" s="4">
        <f t="shared" si="109"/>
        <v>66.4000000000005</v>
      </c>
      <c r="B704" s="1">
        <f t="shared" si="100"/>
        <v>100</v>
      </c>
      <c r="C704" s="5">
        <f t="shared" si="104"/>
        <v>0.4059899631554176</v>
      </c>
      <c r="D704" s="11">
        <v>0.4059899631554176</v>
      </c>
      <c r="E704" s="5">
        <f t="shared" si="101"/>
        <v>-1.4473656475284782</v>
      </c>
      <c r="F704" s="5">
        <f t="shared" si="102"/>
        <v>-1.6473656475284781</v>
      </c>
      <c r="G704" s="5">
        <f t="shared" si="105"/>
        <v>0.07389731235652286</v>
      </c>
      <c r="H704" s="5">
        <f t="shared" si="106"/>
        <v>0.049741439595713866</v>
      </c>
      <c r="I704" s="5">
        <f t="shared" si="103"/>
        <v>0.9048374180359595</v>
      </c>
      <c r="K704" s="5">
        <f t="shared" si="107"/>
        <v>0</v>
      </c>
      <c r="L704" s="5">
        <f t="shared" si="108"/>
        <v>0.4059899631554176</v>
      </c>
      <c r="M704" s="11">
        <v>0</v>
      </c>
      <c r="N704" s="11">
        <v>0.4059899631554176</v>
      </c>
    </row>
    <row r="705" spans="1:14" ht="12.75">
      <c r="A705" s="4">
        <f t="shared" si="109"/>
        <v>66.5000000000005</v>
      </c>
      <c r="B705" s="1">
        <f t="shared" si="100"/>
        <v>100</v>
      </c>
      <c r="C705" s="5">
        <f t="shared" si="104"/>
        <v>0.4134324790555244</v>
      </c>
      <c r="D705" s="11">
        <v>0.4134324790555244</v>
      </c>
      <c r="E705" s="5">
        <f t="shared" si="101"/>
        <v>-1.4398411916313774</v>
      </c>
      <c r="F705" s="5">
        <f t="shared" si="102"/>
        <v>-1.6398411916313773</v>
      </c>
      <c r="G705" s="5">
        <f t="shared" si="105"/>
        <v>0.07495621044629608</v>
      </c>
      <c r="H705" s="5">
        <f t="shared" si="106"/>
        <v>0.050519081378678554</v>
      </c>
      <c r="I705" s="5">
        <f t="shared" si="103"/>
        <v>0.9048374180359595</v>
      </c>
      <c r="K705" s="5">
        <f t="shared" si="107"/>
        <v>0</v>
      </c>
      <c r="L705" s="5">
        <f t="shared" si="108"/>
        <v>0.4134324790555244</v>
      </c>
      <c r="M705" s="11">
        <v>0</v>
      </c>
      <c r="N705" s="11">
        <v>0.4134324790555244</v>
      </c>
    </row>
    <row r="706" spans="1:14" ht="12.75">
      <c r="A706" s="4">
        <f t="shared" si="109"/>
        <v>66.60000000000049</v>
      </c>
      <c r="B706" s="1">
        <f t="shared" si="100"/>
        <v>100</v>
      </c>
      <c r="C706" s="5">
        <f t="shared" si="104"/>
        <v>0.42098137556451753</v>
      </c>
      <c r="D706" s="11">
        <v>0.42098137556451753</v>
      </c>
      <c r="E706" s="5">
        <f t="shared" si="101"/>
        <v>-1.4323280422087026</v>
      </c>
      <c r="F706" s="5">
        <f t="shared" si="102"/>
        <v>-1.6323280422087025</v>
      </c>
      <c r="G706" s="5">
        <f t="shared" si="105"/>
        <v>0.0760250257542121</v>
      </c>
      <c r="H706" s="5">
        <f t="shared" si="106"/>
        <v>0.05130518750807844</v>
      </c>
      <c r="I706" s="5">
        <f t="shared" si="103"/>
        <v>0.9048374180359595</v>
      </c>
      <c r="K706" s="5">
        <f t="shared" si="107"/>
        <v>0</v>
      </c>
      <c r="L706" s="5">
        <f t="shared" si="108"/>
        <v>0.42098137556451753</v>
      </c>
      <c r="M706" s="11">
        <v>0</v>
      </c>
      <c r="N706" s="11">
        <v>0.42098137556451753</v>
      </c>
    </row>
    <row r="707" spans="1:14" ht="12.75">
      <c r="A707" s="4">
        <f t="shared" si="109"/>
        <v>66.70000000000049</v>
      </c>
      <c r="B707" s="1">
        <f t="shared" si="100"/>
        <v>100</v>
      </c>
      <c r="C707" s="5">
        <f t="shared" si="104"/>
        <v>0.42863764529522363</v>
      </c>
      <c r="D707" s="11">
        <v>0.42863764529522363</v>
      </c>
      <c r="E707" s="5">
        <f t="shared" si="101"/>
        <v>-1.4248261653325305</v>
      </c>
      <c r="F707" s="5">
        <f t="shared" si="102"/>
        <v>-1.6248261653325304</v>
      </c>
      <c r="G707" s="5">
        <f t="shared" si="105"/>
        <v>0.07710377521136824</v>
      </c>
      <c r="H707" s="5">
        <f t="shared" si="106"/>
        <v>0.052099792375249976</v>
      </c>
      <c r="I707" s="5">
        <f t="shared" si="103"/>
        <v>0.9048374180359595</v>
      </c>
      <c r="K707" s="5">
        <f t="shared" si="107"/>
        <v>0</v>
      </c>
      <c r="L707" s="5">
        <f t="shared" si="108"/>
        <v>0.42863764529522363</v>
      </c>
      <c r="M707" s="11">
        <v>0</v>
      </c>
      <c r="N707" s="11">
        <v>0.42863764529522363</v>
      </c>
    </row>
    <row r="708" spans="1:14" ht="12.75">
      <c r="A708" s="4">
        <f t="shared" si="109"/>
        <v>66.80000000000048</v>
      </c>
      <c r="B708" s="1">
        <f t="shared" si="100"/>
        <v>100</v>
      </c>
      <c r="C708" s="5">
        <f t="shared" si="104"/>
        <v>0.4364022825129821</v>
      </c>
      <c r="D708" s="11">
        <v>0.4364022825129821</v>
      </c>
      <c r="E708" s="5">
        <f t="shared" si="101"/>
        <v>-1.4173355272274206</v>
      </c>
      <c r="F708" s="5">
        <f t="shared" si="102"/>
        <v>-1.6173355272274206</v>
      </c>
      <c r="G708" s="5">
        <f t="shared" si="105"/>
        <v>0.07819247482290348</v>
      </c>
      <c r="H708" s="5">
        <f t="shared" si="106"/>
        <v>0.05290292974452093</v>
      </c>
      <c r="I708" s="5">
        <f t="shared" si="103"/>
        <v>0.9048374180359595</v>
      </c>
      <c r="K708" s="5">
        <f t="shared" si="107"/>
        <v>0</v>
      </c>
      <c r="L708" s="5">
        <f t="shared" si="108"/>
        <v>0.4364022825129821</v>
      </c>
      <c r="M708" s="11">
        <v>0</v>
      </c>
      <c r="N708" s="11">
        <v>0.4364022825129821</v>
      </c>
    </row>
    <row r="709" spans="1:14" ht="12.75">
      <c r="A709" s="4">
        <f t="shared" si="109"/>
        <v>66.90000000000047</v>
      </c>
      <c r="B709" s="1">
        <f t="shared" si="100"/>
        <v>100</v>
      </c>
      <c r="C709" s="5">
        <f t="shared" si="104"/>
        <v>0.44427628304290057</v>
      </c>
      <c r="D709" s="11">
        <v>0.44427628304290057</v>
      </c>
      <c r="E709" s="5">
        <f t="shared" si="101"/>
        <v>-1.4098560942695078</v>
      </c>
      <c r="F709" s="5">
        <f t="shared" si="102"/>
        <v>-1.6098560942695077</v>
      </c>
      <c r="G709" s="5">
        <f t="shared" si="105"/>
        <v>0.07929113966316648</v>
      </c>
      <c r="H709" s="5">
        <f t="shared" si="106"/>
        <v>0.05371463274554611</v>
      </c>
      <c r="I709" s="5">
        <f t="shared" si="103"/>
        <v>0.9048374180359595</v>
      </c>
      <c r="K709" s="5">
        <f t="shared" si="107"/>
        <v>0</v>
      </c>
      <c r="L709" s="5">
        <f t="shared" si="108"/>
        <v>0.44427628304290057</v>
      </c>
      <c r="M709" s="11">
        <v>0</v>
      </c>
      <c r="N709" s="11">
        <v>0.44427628304290057</v>
      </c>
    </row>
    <row r="710" spans="1:14" ht="12.75">
      <c r="A710" s="4">
        <f t="shared" si="109"/>
        <v>67.00000000000047</v>
      </c>
      <c r="B710" s="1">
        <f t="shared" si="100"/>
        <v>100</v>
      </c>
      <c r="C710" s="5">
        <f t="shared" si="104"/>
        <v>0.4522606441765591</v>
      </c>
      <c r="D710" s="11">
        <v>0.4522606441765591</v>
      </c>
      <c r="E710" s="5">
        <f t="shared" si="101"/>
        <v>-1.4023878329855914</v>
      </c>
      <c r="F710" s="5">
        <f t="shared" si="102"/>
        <v>-1.6023878329855914</v>
      </c>
      <c r="G710" s="5">
        <f t="shared" si="105"/>
        <v>0.08039978387107705</v>
      </c>
      <c r="H710" s="5">
        <f t="shared" si="106"/>
        <v>0.05453493386576036</v>
      </c>
      <c r="I710" s="5">
        <f t="shared" si="103"/>
        <v>0.9048374180359595</v>
      </c>
      <c r="K710" s="5">
        <f t="shared" si="107"/>
        <v>0</v>
      </c>
      <c r="L710" s="5">
        <f t="shared" si="108"/>
        <v>0.4522606441765591</v>
      </c>
      <c r="M710" s="11">
        <v>0</v>
      </c>
      <c r="N710" s="11">
        <v>0.4522606441765591</v>
      </c>
    </row>
    <row r="711" spans="1:14" ht="12.75">
      <c r="A711" s="4">
        <f t="shared" si="109"/>
        <v>67.10000000000046</v>
      </c>
      <c r="B711" s="1">
        <f t="shared" si="100"/>
        <v>100</v>
      </c>
      <c r="C711" s="5">
        <f t="shared" si="104"/>
        <v>0.4603563645782405</v>
      </c>
      <c r="D711" s="11">
        <v>0.4603563645782405</v>
      </c>
      <c r="E711" s="5">
        <f t="shared" si="101"/>
        <v>-1.394930710052242</v>
      </c>
      <c r="F711" s="5">
        <f t="shared" si="102"/>
        <v>-1.5949307100522419</v>
      </c>
      <c r="G711" s="5">
        <f t="shared" si="105"/>
        <v>0.08151842064568027</v>
      </c>
      <c r="H711" s="5">
        <f t="shared" si="106"/>
        <v>0.05536386494294887</v>
      </c>
      <c r="I711" s="5">
        <f t="shared" si="103"/>
        <v>0.9048374180359595</v>
      </c>
      <c r="K711" s="5">
        <f t="shared" si="107"/>
        <v>0</v>
      </c>
      <c r="L711" s="5">
        <f t="shared" si="108"/>
        <v>0.4603563645782405</v>
      </c>
      <c r="M711" s="11">
        <v>0</v>
      </c>
      <c r="N711" s="11">
        <v>0.4603563645782405</v>
      </c>
    </row>
    <row r="712" spans="1:14" ht="12.75">
      <c r="A712" s="4">
        <f t="shared" si="109"/>
        <v>67.20000000000046</v>
      </c>
      <c r="B712" s="1">
        <f t="shared" si="100"/>
        <v>100</v>
      </c>
      <c r="C712" s="5">
        <f t="shared" si="104"/>
        <v>0.4685644441908208</v>
      </c>
      <c r="D712" s="11">
        <v>0.4685644441908208</v>
      </c>
      <c r="E712" s="5">
        <f t="shared" si="101"/>
        <v>-1.3874846922949031</v>
      </c>
      <c r="F712" s="5">
        <f t="shared" si="102"/>
        <v>-1.587484692294903</v>
      </c>
      <c r="G712" s="5">
        <f t="shared" si="105"/>
        <v>0.082647062241898</v>
      </c>
      <c r="H712" s="5">
        <f t="shared" si="106"/>
        <v>0.05620145715793845</v>
      </c>
      <c r="I712" s="5">
        <f t="shared" si="103"/>
        <v>0.9048374180359595</v>
      </c>
      <c r="K712" s="5">
        <f t="shared" si="107"/>
        <v>0</v>
      </c>
      <c r="L712" s="5">
        <f t="shared" si="108"/>
        <v>0.4685644441908208</v>
      </c>
      <c r="M712" s="11">
        <v>0</v>
      </c>
      <c r="N712" s="11">
        <v>0.4685644441908208</v>
      </c>
    </row>
    <row r="713" spans="1:14" ht="12.75">
      <c r="A713" s="4">
        <f t="shared" si="109"/>
        <v>67.30000000000045</v>
      </c>
      <c r="B713" s="1">
        <f t="shared" si="100"/>
        <v>100</v>
      </c>
      <c r="C713" s="5">
        <f t="shared" si="104"/>
        <v>0.47688588414111877</v>
      </c>
      <c r="D713" s="11">
        <v>0.47688588414111877</v>
      </c>
      <c r="E713" s="5">
        <f t="shared" si="101"/>
        <v>-1.3800497466870127</v>
      </c>
      <c r="F713" s="5">
        <f t="shared" si="102"/>
        <v>-1.5800497466870127</v>
      </c>
      <c r="G713" s="5">
        <f t="shared" si="105"/>
        <v>0.08378571996647222</v>
      </c>
      <c r="H713" s="5">
        <f t="shared" si="106"/>
        <v>0.05704774102740917</v>
      </c>
      <c r="I713" s="5">
        <f t="shared" si="103"/>
        <v>0.9048374180359595</v>
      </c>
      <c r="K713" s="5">
        <f t="shared" si="107"/>
        <v>0</v>
      </c>
      <c r="L713" s="5">
        <f t="shared" si="108"/>
        <v>0.47688588414111877</v>
      </c>
      <c r="M713" s="11">
        <v>0</v>
      </c>
      <c r="N713" s="11">
        <v>0.47688588414111877</v>
      </c>
    </row>
    <row r="714" spans="1:14" ht="12.75">
      <c r="A714" s="4">
        <f t="shared" si="109"/>
        <v>67.40000000000045</v>
      </c>
      <c r="B714" s="1">
        <f t="shared" si="100"/>
        <v>100</v>
      </c>
      <c r="C714" s="5">
        <f t="shared" si="104"/>
        <v>0.4853216866449044</v>
      </c>
      <c r="D714" s="11">
        <v>0.4853216866449044</v>
      </c>
      <c r="E714" s="5">
        <f t="shared" si="101"/>
        <v>-1.3726258403491167</v>
      </c>
      <c r="F714" s="5">
        <f t="shared" si="102"/>
        <v>-1.5726258403491167</v>
      </c>
      <c r="G714" s="5">
        <f t="shared" si="105"/>
        <v>0.08493440417410802</v>
      </c>
      <c r="H714" s="5">
        <f t="shared" si="106"/>
        <v>0.057902746396831684</v>
      </c>
      <c r="I714" s="5">
        <f t="shared" si="103"/>
        <v>0.9048374180359595</v>
      </c>
      <c r="K714" s="5">
        <f t="shared" si="107"/>
        <v>0</v>
      </c>
      <c r="L714" s="5">
        <f t="shared" si="108"/>
        <v>0.4853216866449044</v>
      </c>
      <c r="M714" s="11">
        <v>0</v>
      </c>
      <c r="N714" s="11">
        <v>0.4853216866449044</v>
      </c>
    </row>
    <row r="715" spans="1:14" ht="12.75">
      <c r="A715" s="4">
        <f t="shared" si="109"/>
        <v>67.50000000000044</v>
      </c>
      <c r="B715" s="1">
        <f t="shared" si="100"/>
        <v>100</v>
      </c>
      <c r="C715" s="5">
        <f t="shared" si="104"/>
        <v>0.493872854911543</v>
      </c>
      <c r="D715" s="11">
        <v>0.493872854911543</v>
      </c>
      <c r="E715" s="5">
        <f t="shared" si="101"/>
        <v>-1.3652129405480036</v>
      </c>
      <c r="F715" s="5">
        <f t="shared" si="102"/>
        <v>-1.5652129405480035</v>
      </c>
      <c r="G715" s="5">
        <f t="shared" si="105"/>
        <v>0.08609312426381088</v>
      </c>
      <c r="H715" s="5">
        <f t="shared" si="106"/>
        <v>0.05876650243352788</v>
      </c>
      <c r="I715" s="5">
        <f t="shared" si="103"/>
        <v>0.9048374180359595</v>
      </c>
      <c r="K715" s="5">
        <f t="shared" si="107"/>
        <v>0</v>
      </c>
      <c r="L715" s="5">
        <f t="shared" si="108"/>
        <v>0.493872854911543</v>
      </c>
      <c r="M715" s="11">
        <v>0</v>
      </c>
      <c r="N715" s="11">
        <v>0.493872854911543</v>
      </c>
    </row>
    <row r="716" spans="1:14" ht="12.75">
      <c r="A716" s="4">
        <f t="shared" si="109"/>
        <v>67.60000000000043</v>
      </c>
      <c r="B716" s="1">
        <f t="shared" si="100"/>
        <v>100</v>
      </c>
      <c r="C716" s="5">
        <f t="shared" si="104"/>
        <v>0.5025403930482693</v>
      </c>
      <c r="D716" s="11">
        <v>0.5025403930482693</v>
      </c>
      <c r="E716" s="5">
        <f t="shared" si="101"/>
        <v>-1.3578110146958324</v>
      </c>
      <c r="F716" s="5">
        <f t="shared" si="102"/>
        <v>-1.5578110146958324</v>
      </c>
      <c r="G716" s="5">
        <f t="shared" si="105"/>
        <v>0.08726188867542262</v>
      </c>
      <c r="H716" s="5">
        <f t="shared" si="106"/>
        <v>0.05963903761985978</v>
      </c>
      <c r="I716" s="5">
        <f t="shared" si="103"/>
        <v>0.9048374180359595</v>
      </c>
      <c r="K716" s="5">
        <f t="shared" si="107"/>
        <v>0</v>
      </c>
      <c r="L716" s="5">
        <f t="shared" si="108"/>
        <v>0.5025403930482693</v>
      </c>
      <c r="M716" s="11">
        <v>0</v>
      </c>
      <c r="N716" s="11">
        <v>0.5025403930482693</v>
      </c>
    </row>
    <row r="717" spans="1:14" ht="12.75">
      <c r="A717" s="4">
        <f t="shared" si="109"/>
        <v>67.70000000000043</v>
      </c>
      <c r="B717" s="1">
        <f t="shared" si="100"/>
        <v>100</v>
      </c>
      <c r="C717" s="5">
        <f t="shared" si="104"/>
        <v>0.5113253059640135</v>
      </c>
      <c r="D717" s="11">
        <v>0.5113253059640135</v>
      </c>
      <c r="E717" s="5">
        <f t="shared" si="101"/>
        <v>-1.3504200303492788</v>
      </c>
      <c r="F717" s="5">
        <f t="shared" si="102"/>
        <v>-1.5504200303492788</v>
      </c>
      <c r="G717" s="5">
        <f t="shared" si="105"/>
        <v>0.08844070488635336</v>
      </c>
      <c r="H717" s="5">
        <f t="shared" si="106"/>
        <v>0.060520379746547115</v>
      </c>
      <c r="I717" s="5">
        <f t="shared" si="103"/>
        <v>0.9048374180359595</v>
      </c>
      <c r="K717" s="5">
        <f t="shared" si="107"/>
        <v>0</v>
      </c>
      <c r="L717" s="5">
        <f t="shared" si="108"/>
        <v>0.5113253059640135</v>
      </c>
      <c r="M717" s="11">
        <v>0</v>
      </c>
      <c r="N717" s="11">
        <v>0.5113253059640135</v>
      </c>
    </row>
    <row r="718" spans="1:14" ht="12.75">
      <c r="A718" s="4">
        <f t="shared" si="109"/>
        <v>67.80000000000042</v>
      </c>
      <c r="B718" s="1">
        <f t="shared" si="100"/>
        <v>100</v>
      </c>
      <c r="C718" s="5">
        <f t="shared" si="104"/>
        <v>0.5202285992730822</v>
      </c>
      <c r="D718" s="11">
        <v>0.5202285992730822</v>
      </c>
      <c r="E718" s="5">
        <f t="shared" si="101"/>
        <v>-1.343039955208676</v>
      </c>
      <c r="F718" s="5">
        <f t="shared" si="102"/>
        <v>-1.543039955208676</v>
      </c>
      <c r="G718" s="5">
        <f t="shared" si="105"/>
        <v>0.08962957940851368</v>
      </c>
      <c r="H718" s="5">
        <f t="shared" si="106"/>
        <v>0.06141055590611477</v>
      </c>
      <c r="I718" s="5">
        <f t="shared" si="103"/>
        <v>0.9048374180359595</v>
      </c>
      <c r="K718" s="5">
        <f t="shared" si="107"/>
        <v>0</v>
      </c>
      <c r="L718" s="5">
        <f t="shared" si="108"/>
        <v>0.5202285992730822</v>
      </c>
      <c r="M718" s="11">
        <v>0</v>
      </c>
      <c r="N718" s="11">
        <v>0.5202285992730822</v>
      </c>
    </row>
    <row r="719" spans="1:14" ht="12.75">
      <c r="A719" s="4">
        <f t="shared" si="109"/>
        <v>67.90000000000042</v>
      </c>
      <c r="B719" s="1">
        <f t="shared" si="100"/>
        <v>100</v>
      </c>
      <c r="C719" s="5">
        <f t="shared" si="104"/>
        <v>0.5292512791984274</v>
      </c>
      <c r="D719" s="11">
        <v>0.5292512791984274</v>
      </c>
      <c r="E719" s="5">
        <f t="shared" si="101"/>
        <v>-1.335670757117174</v>
      </c>
      <c r="F719" s="5">
        <f t="shared" si="102"/>
        <v>-1.535670757117174</v>
      </c>
      <c r="G719" s="5">
        <f t="shared" si="105"/>
        <v>0.09082851778544343</v>
      </c>
      <c r="H719" s="5">
        <f t="shared" si="106"/>
        <v>0.062309592486472054</v>
      </c>
      <c r="I719" s="5">
        <f t="shared" si="103"/>
        <v>0.9048374180359595</v>
      </c>
      <c r="K719" s="5">
        <f t="shared" si="107"/>
        <v>0</v>
      </c>
      <c r="L719" s="5">
        <f t="shared" si="108"/>
        <v>0.5292512791984274</v>
      </c>
      <c r="M719" s="11">
        <v>0</v>
      </c>
      <c r="N719" s="11">
        <v>0.5292512791984274</v>
      </c>
    </row>
    <row r="720" spans="1:14" ht="12.75">
      <c r="A720" s="4">
        <f t="shared" si="109"/>
        <v>68.00000000000041</v>
      </c>
      <c r="B720" s="1">
        <f t="shared" si="100"/>
        <v>100</v>
      </c>
      <c r="C720" s="5">
        <f t="shared" si="104"/>
        <v>0.5383943524746106</v>
      </c>
      <c r="D720" s="11">
        <v>0.5383943524746106</v>
      </c>
      <c r="E720" s="5">
        <f t="shared" si="101"/>
        <v>-1.3283124040598928</v>
      </c>
      <c r="F720" s="5">
        <f t="shared" si="102"/>
        <v>-1.5283124040598928</v>
      </c>
      <c r="G720" s="5">
        <f t="shared" si="105"/>
        <v>0.09203752458963965</v>
      </c>
      <c r="H720" s="5">
        <f t="shared" si="106"/>
        <v>0.06321751516462593</v>
      </c>
      <c r="I720" s="5">
        <f t="shared" si="103"/>
        <v>0.9048374180359595</v>
      </c>
      <c r="K720" s="5">
        <f t="shared" si="107"/>
        <v>0</v>
      </c>
      <c r="L720" s="5">
        <f t="shared" si="108"/>
        <v>0.5383943524746106</v>
      </c>
      <c r="M720" s="11">
        <v>0</v>
      </c>
      <c r="N720" s="11">
        <v>0.5383943524746106</v>
      </c>
    </row>
    <row r="721" spans="1:14" ht="12.75">
      <c r="A721" s="4">
        <f t="shared" si="109"/>
        <v>68.1000000000004</v>
      </c>
      <c r="B721" s="1">
        <f t="shared" si="100"/>
        <v>100</v>
      </c>
      <c r="C721" s="5">
        <f t="shared" si="104"/>
        <v>0.5476588262505793</v>
      </c>
      <c r="D721" s="11">
        <v>0.5476588262505793</v>
      </c>
      <c r="E721" s="5">
        <f t="shared" si="101"/>
        <v>-1.3209648641630936</v>
      </c>
      <c r="F721" s="5">
        <f t="shared" si="102"/>
        <v>-1.5209648641630935</v>
      </c>
      <c r="G721" s="5">
        <f t="shared" si="105"/>
        <v>0.09325660342008368</v>
      </c>
      <c r="H721" s="5">
        <f t="shared" si="106"/>
        <v>0.06413434890052849</v>
      </c>
      <c r="I721" s="5">
        <f t="shared" si="103"/>
        <v>0.9048374180359595</v>
      </c>
      <c r="K721" s="5">
        <f t="shared" si="107"/>
        <v>0</v>
      </c>
      <c r="L721" s="5">
        <f t="shared" si="108"/>
        <v>0.5476588262505793</v>
      </c>
      <c r="M721" s="11">
        <v>0</v>
      </c>
      <c r="N721" s="11">
        <v>0.5476588262505793</v>
      </c>
    </row>
    <row r="722" spans="1:14" ht="12.75">
      <c r="A722" s="4">
        <f t="shared" si="109"/>
        <v>68.2000000000004</v>
      </c>
      <c r="B722" s="1">
        <f t="shared" si="100"/>
        <v>100</v>
      </c>
      <c r="C722" s="5">
        <f t="shared" si="104"/>
        <v>0.557045707992148</v>
      </c>
      <c r="D722" s="11">
        <v>0.557045707992148</v>
      </c>
      <c r="E722" s="5">
        <f t="shared" si="101"/>
        <v>-1.3136281056933452</v>
      </c>
      <c r="F722" s="5">
        <f t="shared" si="102"/>
        <v>-1.5136281056933452</v>
      </c>
      <c r="G722" s="5">
        <f t="shared" si="105"/>
        <v>0.09448575689996686</v>
      </c>
      <c r="H722" s="5">
        <f t="shared" si="106"/>
        <v>0.06506011793106103</v>
      </c>
      <c r="I722" s="5">
        <f t="shared" si="103"/>
        <v>0.9048374180359595</v>
      </c>
      <c r="K722" s="5">
        <f t="shared" si="107"/>
        <v>0</v>
      </c>
      <c r="L722" s="5">
        <f t="shared" si="108"/>
        <v>0.557045707992148</v>
      </c>
      <c r="M722" s="11">
        <v>0</v>
      </c>
      <c r="N722" s="11">
        <v>0.557045707992148</v>
      </c>
    </row>
    <row r="723" spans="1:14" ht="12.75">
      <c r="A723" s="4">
        <f t="shared" si="109"/>
        <v>68.3000000000004</v>
      </c>
      <c r="B723" s="1">
        <f t="shared" si="100"/>
        <v>100</v>
      </c>
      <c r="C723" s="5">
        <f t="shared" si="104"/>
        <v>0.5665560053842551</v>
      </c>
      <c r="D723" s="11">
        <v>0.5665560053842551</v>
      </c>
      <c r="E723" s="5">
        <f t="shared" si="101"/>
        <v>-1.3063020970567059</v>
      </c>
      <c r="F723" s="5">
        <f t="shared" si="102"/>
        <v>-1.5063020970567058</v>
      </c>
      <c r="G723" s="5">
        <f t="shared" si="105"/>
        <v>0.09572498667461493</v>
      </c>
      <c r="H723" s="5">
        <f t="shared" si="106"/>
        <v>0.06599484576415549</v>
      </c>
      <c r="I723" s="5">
        <f t="shared" si="103"/>
        <v>0.9048374180359595</v>
      </c>
      <c r="K723" s="5">
        <f t="shared" si="107"/>
        <v>0</v>
      </c>
      <c r="L723" s="5">
        <f t="shared" si="108"/>
        <v>0.5665560053842551</v>
      </c>
      <c r="M723" s="11">
        <v>0</v>
      </c>
      <c r="N723" s="11">
        <v>0.5665560053842551</v>
      </c>
    </row>
    <row r="724" spans="1:14" ht="12.75">
      <c r="A724" s="4">
        <f t="shared" si="109"/>
        <v>68.40000000000039</v>
      </c>
      <c r="B724" s="1">
        <f t="shared" si="100"/>
        <v>100</v>
      </c>
      <c r="C724" s="5">
        <f t="shared" si="104"/>
        <v>0.5761907262330777</v>
      </c>
      <c r="D724" s="11">
        <v>0.5761907262330777</v>
      </c>
      <c r="E724" s="5">
        <f t="shared" si="101"/>
        <v>-1.298986806797904</v>
      </c>
      <c r="F724" s="5">
        <f t="shared" si="102"/>
        <v>-1.498986806797904</v>
      </c>
      <c r="G724" s="5">
        <f t="shared" si="105"/>
        <v>0.09697429340961261</v>
      </c>
      <c r="H724" s="5">
        <f t="shared" si="106"/>
        <v>0.06693855517305491</v>
      </c>
      <c r="I724" s="5">
        <f t="shared" si="103"/>
        <v>0.9048374180359595</v>
      </c>
      <c r="K724" s="5">
        <f t="shared" si="107"/>
        <v>0</v>
      </c>
      <c r="L724" s="5">
        <f t="shared" si="108"/>
        <v>0.5761907262330777</v>
      </c>
      <c r="M724" s="11">
        <v>0</v>
      </c>
      <c r="N724" s="11">
        <v>0.5761907262330777</v>
      </c>
    </row>
    <row r="725" spans="1:14" ht="12.75">
      <c r="A725" s="4">
        <f t="shared" si="109"/>
        <v>68.50000000000038</v>
      </c>
      <c r="B725" s="1">
        <f t="shared" si="100"/>
        <v>100</v>
      </c>
      <c r="C725" s="5">
        <f t="shared" si="104"/>
        <v>0.585950878367842</v>
      </c>
      <c r="D725" s="11">
        <v>0.585950878367842</v>
      </c>
      <c r="E725" s="5">
        <f t="shared" si="101"/>
        <v>-1.2916822035995308</v>
      </c>
      <c r="F725" s="5">
        <f t="shared" si="102"/>
        <v>-1.4916822035995307</v>
      </c>
      <c r="G725" s="5">
        <f t="shared" si="105"/>
        <v>0.0982336767891252</v>
      </c>
      <c r="H725" s="5">
        <f t="shared" si="106"/>
        <v>0.06789126819071423</v>
      </c>
      <c r="I725" s="5">
        <f t="shared" si="103"/>
        <v>0.9048374180359595</v>
      </c>
      <c r="K725" s="5">
        <f t="shared" si="107"/>
        <v>0</v>
      </c>
      <c r="L725" s="5">
        <f t="shared" si="108"/>
        <v>0.585950878367842</v>
      </c>
      <c r="M725" s="11">
        <v>0</v>
      </c>
      <c r="N725" s="11">
        <v>0.585950878367842</v>
      </c>
    </row>
    <row r="726" spans="1:14" ht="12.75">
      <c r="A726" s="4">
        <f t="shared" si="109"/>
        <v>68.60000000000038</v>
      </c>
      <c r="B726" s="1">
        <f t="shared" si="100"/>
        <v>100</v>
      </c>
      <c r="C726" s="5">
        <f t="shared" si="104"/>
        <v>0.5958374695425874</v>
      </c>
      <c r="D726" s="11">
        <v>0.5958374695425874</v>
      </c>
      <c r="E726" s="5">
        <f t="shared" si="101"/>
        <v>-1.284388256281231</v>
      </c>
      <c r="F726" s="5">
        <f t="shared" si="102"/>
        <v>-1.484388256281231</v>
      </c>
      <c r="G726" s="5">
        <f t="shared" si="105"/>
        <v>0.09950313551442136</v>
      </c>
      <c r="H726" s="5">
        <f t="shared" si="106"/>
        <v>0.06885300610434264</v>
      </c>
      <c r="I726" s="5">
        <f t="shared" si="103"/>
        <v>0.9048374180359595</v>
      </c>
      <c r="K726" s="5">
        <f t="shared" si="107"/>
        <v>0</v>
      </c>
      <c r="L726" s="5">
        <f t="shared" si="108"/>
        <v>0.5958374695425874</v>
      </c>
      <c r="M726" s="11">
        <v>0</v>
      </c>
      <c r="N726" s="11">
        <v>0.5958374695425874</v>
      </c>
    </row>
    <row r="727" spans="1:14" ht="12.75">
      <c r="A727" s="4">
        <f t="shared" si="109"/>
        <v>68.70000000000037</v>
      </c>
      <c r="B727" s="1">
        <f t="shared" si="100"/>
        <v>100</v>
      </c>
      <c r="C727" s="5">
        <f t="shared" si="104"/>
        <v>0.6058515073377366</v>
      </c>
      <c r="D727" s="11">
        <v>0.6058515073377366</v>
      </c>
      <c r="E727" s="5">
        <f t="shared" si="101"/>
        <v>-1.2771049337989115</v>
      </c>
      <c r="F727" s="5">
        <f t="shared" si="102"/>
        <v>-1.4771049337989115</v>
      </c>
      <c r="G727" s="5">
        <f t="shared" si="105"/>
        <v>0.10078266730259189</v>
      </c>
      <c r="H727" s="5">
        <f t="shared" si="106"/>
        <v>0.06982378945008749</v>
      </c>
      <c r="I727" s="5">
        <f t="shared" si="103"/>
        <v>0.9048374180359595</v>
      </c>
      <c r="K727" s="5">
        <f t="shared" si="107"/>
        <v>0</v>
      </c>
      <c r="L727" s="5">
        <f t="shared" si="108"/>
        <v>0.6058515073377366</v>
      </c>
      <c r="M727" s="11">
        <v>0</v>
      </c>
      <c r="N727" s="11">
        <v>0.6058515073377366</v>
      </c>
    </row>
    <row r="728" spans="1:14" ht="12.75">
      <c r="A728" s="4">
        <f t="shared" si="109"/>
        <v>68.80000000000037</v>
      </c>
      <c r="B728" s="1">
        <f t="shared" si="100"/>
        <v>100</v>
      </c>
      <c r="C728" s="5">
        <f t="shared" si="104"/>
        <v>0.6159939990614793</v>
      </c>
      <c r="D728" s="11">
        <v>0.6159939990614793</v>
      </c>
      <c r="E728" s="5">
        <f t="shared" si="101"/>
        <v>-1.26983220524394</v>
      </c>
      <c r="F728" s="5">
        <f t="shared" si="102"/>
        <v>-1.4698322052439399</v>
      </c>
      <c r="G728" s="5">
        <f t="shared" si="105"/>
        <v>0.10207226888546983</v>
      </c>
      <c r="H728" s="5">
        <f t="shared" si="106"/>
        <v>0.07080363800786449</v>
      </c>
      <c r="I728" s="5">
        <f t="shared" si="103"/>
        <v>0.9048374180359595</v>
      </c>
      <c r="K728" s="5">
        <f t="shared" si="107"/>
        <v>0</v>
      </c>
      <c r="L728" s="5">
        <f t="shared" si="108"/>
        <v>0.6159939990614793</v>
      </c>
      <c r="M728" s="11">
        <v>0</v>
      </c>
      <c r="N728" s="11">
        <v>0.6159939990614793</v>
      </c>
    </row>
    <row r="729" spans="1:14" ht="12.75">
      <c r="A729" s="4">
        <f t="shared" si="109"/>
        <v>68.90000000000036</v>
      </c>
      <c r="B729" s="1">
        <f t="shared" si="100"/>
        <v>100</v>
      </c>
      <c r="C729" s="5">
        <f t="shared" si="104"/>
        <v>0.6262659516512272</v>
      </c>
      <c r="D729" s="11">
        <v>0.6262659516512272</v>
      </c>
      <c r="E729" s="5">
        <f t="shared" si="101"/>
        <v>-1.262570039842366</v>
      </c>
      <c r="F729" s="5">
        <f t="shared" si="102"/>
        <v>-1.462570039842366</v>
      </c>
      <c r="G729" s="5">
        <f t="shared" si="105"/>
        <v>0.10337193600874572</v>
      </c>
      <c r="H729" s="5">
        <f t="shared" si="106"/>
        <v>0.07179257079632873</v>
      </c>
      <c r="I729" s="5">
        <f t="shared" si="103"/>
        <v>0.9048374180359595</v>
      </c>
      <c r="K729" s="5">
        <f t="shared" si="107"/>
        <v>0</v>
      </c>
      <c r="L729" s="5">
        <f t="shared" si="108"/>
        <v>0.6262659516512272</v>
      </c>
      <c r="M729" s="11">
        <v>0</v>
      </c>
      <c r="N729" s="11">
        <v>0.6262659516512272</v>
      </c>
    </row>
    <row r="730" spans="1:14" ht="12.75">
      <c r="A730" s="4">
        <f t="shared" si="109"/>
        <v>69.00000000000036</v>
      </c>
      <c r="B730" s="1">
        <f t="shared" si="100"/>
        <v>100</v>
      </c>
      <c r="C730" s="5">
        <f t="shared" si="104"/>
        <v>0.6366683715747241</v>
      </c>
      <c r="D730" s="11">
        <v>0.6366683715747241</v>
      </c>
      <c r="E730" s="5">
        <f t="shared" si="101"/>
        <v>-1.2553184069541345</v>
      </c>
      <c r="F730" s="5">
        <f t="shared" si="102"/>
        <v>-1.4553184069541345</v>
      </c>
      <c r="G730" s="5">
        <f t="shared" si="105"/>
        <v>0.10468166343128282</v>
      </c>
      <c r="H730" s="5">
        <f t="shared" si="106"/>
        <v>0.07279060606799614</v>
      </c>
      <c r="I730" s="5">
        <f t="shared" si="103"/>
        <v>0.9048374180359595</v>
      </c>
      <c r="K730" s="5">
        <f t="shared" si="107"/>
        <v>0</v>
      </c>
      <c r="L730" s="5">
        <f t="shared" si="108"/>
        <v>0.6366683715747241</v>
      </c>
      <c r="M730" s="11">
        <v>0</v>
      </c>
      <c r="N730" s="11">
        <v>0.6366683715747241</v>
      </c>
    </row>
    <row r="731" spans="1:14" ht="12.75">
      <c r="A731" s="4">
        <f t="shared" si="109"/>
        <v>69.10000000000035</v>
      </c>
      <c r="B731" s="1">
        <f t="shared" si="100"/>
        <v>100</v>
      </c>
      <c r="C731" s="5">
        <f t="shared" si="104"/>
        <v>0.6472022647313507</v>
      </c>
      <c r="D731" s="11">
        <v>0.6472022647313507</v>
      </c>
      <c r="E731" s="5">
        <f t="shared" si="101"/>
        <v>-1.2480772760723104</v>
      </c>
      <c r="F731" s="5">
        <f t="shared" si="102"/>
        <v>-1.4480772760723104</v>
      </c>
      <c r="G731" s="5">
        <f t="shared" si="105"/>
        <v>0.10600144492462893</v>
      </c>
      <c r="H731" s="5">
        <f t="shared" si="106"/>
        <v>0.07379776130450844</v>
      </c>
      <c r="I731" s="5">
        <f t="shared" si="103"/>
        <v>0.9048374180359595</v>
      </c>
      <c r="K731" s="5">
        <f t="shared" si="107"/>
        <v>0</v>
      </c>
      <c r="L731" s="5">
        <f t="shared" si="108"/>
        <v>0.6472022647313507</v>
      </c>
      <c r="M731" s="11">
        <v>0</v>
      </c>
      <c r="N731" s="11">
        <v>0.6472022647313507</v>
      </c>
    </row>
    <row r="732" spans="1:14" ht="12.75">
      <c r="A732" s="4">
        <f t="shared" si="109"/>
        <v>69.20000000000034</v>
      </c>
      <c r="B732" s="1">
        <f t="shared" si="100"/>
        <v>100</v>
      </c>
      <c r="C732" s="5">
        <f t="shared" si="104"/>
        <v>0.6578686363532302</v>
      </c>
      <c r="D732" s="11">
        <v>0.6578686363532302</v>
      </c>
      <c r="E732" s="5">
        <f t="shared" si="101"/>
        <v>-1.2408466168223127</v>
      </c>
      <c r="F732" s="5">
        <f t="shared" si="102"/>
        <v>-1.4408466168223126</v>
      </c>
      <c r="G732" s="5">
        <f t="shared" si="105"/>
        <v>0.10733127327272407</v>
      </c>
      <c r="H732" s="5">
        <f t="shared" si="106"/>
        <v>0.0748140532120466</v>
      </c>
      <c r="I732" s="5">
        <f t="shared" si="103"/>
        <v>0.9048374180359595</v>
      </c>
      <c r="K732" s="5">
        <f t="shared" si="107"/>
        <v>0</v>
      </c>
      <c r="L732" s="5">
        <f t="shared" si="108"/>
        <v>0.6578686363532302</v>
      </c>
      <c r="M732" s="11">
        <v>0</v>
      </c>
      <c r="N732" s="11">
        <v>0.6578686363532302</v>
      </c>
    </row>
    <row r="733" spans="1:14" ht="12.75">
      <c r="A733" s="4">
        <f t="shared" si="109"/>
        <v>69.30000000000034</v>
      </c>
      <c r="B733" s="1">
        <f t="shared" si="100"/>
        <v>100</v>
      </c>
      <c r="C733" s="5">
        <f t="shared" si="104"/>
        <v>0.6686684909062706</v>
      </c>
      <c r="D733" s="11">
        <v>0.6686684909062706</v>
      </c>
      <c r="E733" s="5">
        <f t="shared" si="101"/>
        <v>-1.2336263989611445</v>
      </c>
      <c r="F733" s="5">
        <f t="shared" si="102"/>
        <v>-1.4336263989611444</v>
      </c>
      <c r="G733" s="5">
        <f t="shared" si="105"/>
        <v>0.10867114027180602</v>
      </c>
      <c r="H733" s="5">
        <f t="shared" si="106"/>
        <v>0.07583949771689491</v>
      </c>
      <c r="I733" s="5">
        <f t="shared" si="103"/>
        <v>0.9048374180359595</v>
      </c>
      <c r="K733" s="5">
        <f t="shared" si="107"/>
        <v>0</v>
      </c>
      <c r="L733" s="5">
        <f t="shared" si="108"/>
        <v>0.6686684909062706</v>
      </c>
      <c r="M733" s="11">
        <v>0</v>
      </c>
      <c r="N733" s="11">
        <v>0.6686684909062706</v>
      </c>
    </row>
    <row r="734" spans="1:14" ht="12.75">
      <c r="A734" s="4">
        <f t="shared" si="109"/>
        <v>69.40000000000033</v>
      </c>
      <c r="B734" s="1">
        <f t="shared" si="100"/>
        <v>100</v>
      </c>
      <c r="C734" s="5">
        <f t="shared" si="104"/>
        <v>0.6796028319913816</v>
      </c>
      <c r="D734" s="11">
        <v>0.6796028319913816</v>
      </c>
      <c r="E734" s="5">
        <f t="shared" si="101"/>
        <v>-1.226416592376639</v>
      </c>
      <c r="F734" s="5">
        <f t="shared" si="102"/>
        <v>-1.426416592376639</v>
      </c>
      <c r="G734" s="5">
        <f t="shared" si="105"/>
        <v>0.11002103673051011</v>
      </c>
      <c r="H734" s="5">
        <f t="shared" si="106"/>
        <v>0.0768741099611513</v>
      </c>
      <c r="I734" s="5">
        <f t="shared" si="103"/>
        <v>0.9048374180359595</v>
      </c>
      <c r="K734" s="5">
        <f t="shared" si="107"/>
        <v>0</v>
      </c>
      <c r="L734" s="5">
        <f t="shared" si="108"/>
        <v>0.6796028319913816</v>
      </c>
      <c r="M734" s="11">
        <v>0</v>
      </c>
      <c r="N734" s="11">
        <v>0.6796028319913816</v>
      </c>
    </row>
    <row r="735" spans="1:14" ht="12.75">
      <c r="A735" s="4">
        <f t="shared" si="109"/>
        <v>69.50000000000033</v>
      </c>
      <c r="B735" s="1">
        <f t="shared" si="100"/>
        <v>100</v>
      </c>
      <c r="C735" s="5">
        <f t="shared" si="104"/>
        <v>0.6906726622455261</v>
      </c>
      <c r="D735" s="11">
        <v>0.6906726622455261</v>
      </c>
      <c r="E735" s="5">
        <f t="shared" si="101"/>
        <v>-1.219217167086701</v>
      </c>
      <c r="F735" s="5">
        <f t="shared" si="102"/>
        <v>-1.4192171670867009</v>
      </c>
      <c r="G735" s="5">
        <f t="shared" si="105"/>
        <v>0.11138095247016588</v>
      </c>
      <c r="H735" s="5">
        <f t="shared" si="106"/>
        <v>0.07791790429859136</v>
      </c>
      <c r="I735" s="5">
        <f t="shared" si="103"/>
        <v>0.9048374180359595</v>
      </c>
      <c r="K735" s="5">
        <f t="shared" si="107"/>
        <v>0</v>
      </c>
      <c r="L735" s="5">
        <f t="shared" si="108"/>
        <v>0.6906726622455261</v>
      </c>
      <c r="M735" s="11">
        <v>0</v>
      </c>
      <c r="N735" s="11">
        <v>0.6906726622455261</v>
      </c>
    </row>
    <row r="736" spans="1:14" ht="12.75">
      <c r="A736" s="4">
        <f t="shared" si="109"/>
        <v>69.60000000000032</v>
      </c>
      <c r="B736" s="1">
        <f t="shared" si="100"/>
        <v>100</v>
      </c>
      <c r="C736" s="5">
        <f t="shared" si="104"/>
        <v>0.7018789832428745</v>
      </c>
      <c r="D736" s="11">
        <v>0.7018789832428745</v>
      </c>
      <c r="E736" s="5">
        <f t="shared" si="101"/>
        <v>-1.2120280932385643</v>
      </c>
      <c r="F736" s="5">
        <f t="shared" si="102"/>
        <v>-1.4120280932385643</v>
      </c>
      <c r="G736" s="5">
        <f t="shared" si="105"/>
        <v>0.11275087632528535</v>
      </c>
      <c r="H736" s="5">
        <f t="shared" si="106"/>
        <v>0.07897089429068072</v>
      </c>
      <c r="I736" s="5">
        <f t="shared" si="103"/>
        <v>0.9048374180359595</v>
      </c>
      <c r="K736" s="5">
        <f t="shared" si="107"/>
        <v>0</v>
      </c>
      <c r="L736" s="5">
        <f t="shared" si="108"/>
        <v>0.7018789832428745</v>
      </c>
      <c r="M736" s="11">
        <v>0</v>
      </c>
      <c r="N736" s="11">
        <v>0.7018789832428745</v>
      </c>
    </row>
    <row r="737" spans="1:14" ht="12.75">
      <c r="A737" s="4">
        <f t="shared" si="109"/>
        <v>69.70000000000032</v>
      </c>
      <c r="B737" s="1">
        <f t="shared" si="100"/>
        <v>100</v>
      </c>
      <c r="C737" s="5">
        <f t="shared" si="104"/>
        <v>0.7132227953960202</v>
      </c>
      <c r="D737" s="11">
        <v>0.7132227953960202</v>
      </c>
      <c r="E737" s="5">
        <f t="shared" si="101"/>
        <v>-1.204849341108043</v>
      </c>
      <c r="F737" s="5">
        <f t="shared" si="102"/>
        <v>-1.404849341108043</v>
      </c>
      <c r="G737" s="5">
        <f t="shared" si="105"/>
        <v>0.1141307961442477</v>
      </c>
      <c r="H737" s="5">
        <f t="shared" si="106"/>
        <v>0.08003309270274106</v>
      </c>
      <c r="I737" s="5">
        <f t="shared" si="103"/>
        <v>0.9048374180359595</v>
      </c>
      <c r="K737" s="5">
        <f t="shared" si="107"/>
        <v>0</v>
      </c>
      <c r="L737" s="5">
        <f t="shared" si="108"/>
        <v>0.7132227953960202</v>
      </c>
      <c r="M737" s="11">
        <v>0</v>
      </c>
      <c r="N737" s="11">
        <v>0.7132227953960202</v>
      </c>
    </row>
    <row r="738" spans="1:14" ht="12.75">
      <c r="A738" s="4">
        <f t="shared" si="109"/>
        <v>69.80000000000031</v>
      </c>
      <c r="B738" s="1">
        <f t="shared" si="100"/>
        <v>100</v>
      </c>
      <c r="C738" s="5">
        <f t="shared" si="104"/>
        <v>0.7247050978572158</v>
      </c>
      <c r="D738" s="11">
        <v>0.7247050978572158</v>
      </c>
      <c r="E738" s="5">
        <f t="shared" si="101"/>
        <v>-1.1976808810988009</v>
      </c>
      <c r="F738" s="5">
        <f t="shared" si="102"/>
        <v>-1.3976808810988008</v>
      </c>
      <c r="G738" s="5">
        <f t="shared" si="105"/>
        <v>0.11552069879017401</v>
      </c>
      <c r="H738" s="5">
        <f t="shared" si="106"/>
        <v>0.08110451150026732</v>
      </c>
      <c r="I738" s="5">
        <f t="shared" si="103"/>
        <v>0.9048374180359595</v>
      </c>
      <c r="K738" s="5">
        <f t="shared" si="107"/>
        <v>0</v>
      </c>
      <c r="L738" s="5">
        <f t="shared" si="108"/>
        <v>0.7247050978572158</v>
      </c>
      <c r="M738" s="11">
        <v>0</v>
      </c>
      <c r="N738" s="11">
        <v>0.7247050978572158</v>
      </c>
    </row>
    <row r="739" spans="1:14" ht="12.75">
      <c r="A739" s="4">
        <f t="shared" si="109"/>
        <v>69.9000000000003</v>
      </c>
      <c r="B739" s="1">
        <f t="shared" si="100"/>
        <v>100</v>
      </c>
      <c r="C739" s="5">
        <f t="shared" si="104"/>
        <v>0.7363268884198044</v>
      </c>
      <c r="D739" s="11">
        <v>0.7363268884198044</v>
      </c>
      <c r="E739" s="5">
        <f t="shared" si="101"/>
        <v>-1.190522683741612</v>
      </c>
      <c r="F739" s="5">
        <f t="shared" si="102"/>
        <v>-1.390522683741612</v>
      </c>
      <c r="G739" s="5">
        <f t="shared" si="105"/>
        <v>0.11692057014199686</v>
      </c>
      <c r="H739" s="5">
        <f t="shared" si="106"/>
        <v>0.08218516184539881</v>
      </c>
      <c r="I739" s="5">
        <f t="shared" si="103"/>
        <v>0.9048374180359595</v>
      </c>
      <c r="K739" s="5">
        <f t="shared" si="107"/>
        <v>0</v>
      </c>
      <c r="L739" s="5">
        <f t="shared" si="108"/>
        <v>0.7363268884198044</v>
      </c>
      <c r="M739" s="11">
        <v>0</v>
      </c>
      <c r="N739" s="11">
        <v>0.7363268884198044</v>
      </c>
    </row>
    <row r="740" spans="1:14" ht="12.75">
      <c r="A740" s="4">
        <f t="shared" si="109"/>
        <v>70.0000000000003</v>
      </c>
      <c r="B740" s="1">
        <f t="shared" si="100"/>
        <v>100</v>
      </c>
      <c r="C740" s="5">
        <f t="shared" si="104"/>
        <v>0.748089163419599</v>
      </c>
      <c r="D740" s="11">
        <v>0.748089163419599</v>
      </c>
      <c r="E740" s="5">
        <f t="shared" si="101"/>
        <v>-1.1833747196936408</v>
      </c>
      <c r="F740" s="5">
        <f t="shared" si="102"/>
        <v>-1.3833747196936408</v>
      </c>
      <c r="G740" s="5">
        <f t="shared" si="105"/>
        <v>0.1183303950957173</v>
      </c>
      <c r="H740" s="5">
        <f t="shared" si="106"/>
        <v>0.08327505409354319</v>
      </c>
      <c r="I740" s="5">
        <f t="shared" si="103"/>
        <v>0.9048374180359595</v>
      </c>
      <c r="K740" s="5">
        <f t="shared" si="107"/>
        <v>0</v>
      </c>
      <c r="L740" s="5">
        <f t="shared" si="108"/>
        <v>0.748089163419599</v>
      </c>
      <c r="M740" s="11">
        <v>0</v>
      </c>
      <c r="N740" s="11">
        <v>0.748089163419599</v>
      </c>
    </row>
    <row r="741" spans="1:14" ht="12.75">
      <c r="A741" s="4">
        <f t="shared" si="109"/>
        <v>70.10000000000029</v>
      </c>
      <c r="B741" s="1">
        <f t="shared" si="100"/>
        <v>100</v>
      </c>
      <c r="C741" s="5">
        <f t="shared" si="104"/>
        <v>0.7599929176365308</v>
      </c>
      <c r="D741" s="11">
        <v>0.7599929176365308</v>
      </c>
      <c r="E741" s="5">
        <f t="shared" si="101"/>
        <v>-1.1762369597377136</v>
      </c>
      <c r="F741" s="5">
        <f t="shared" si="102"/>
        <v>-1.3762369597377135</v>
      </c>
      <c r="G741" s="5">
        <f t="shared" si="105"/>
        <v>0.11975015756585528</v>
      </c>
      <c r="H741" s="5">
        <f t="shared" si="106"/>
        <v>0.08437419779015543</v>
      </c>
      <c r="I741" s="5">
        <f t="shared" si="103"/>
        <v>0.9048374180359595</v>
      </c>
      <c r="K741" s="5">
        <f t="shared" si="107"/>
        <v>0</v>
      </c>
      <c r="L741" s="5">
        <f t="shared" si="108"/>
        <v>0.7599929176365308</v>
      </c>
      <c r="M741" s="11">
        <v>0</v>
      </c>
      <c r="N741" s="11">
        <v>0.7599929176365308</v>
      </c>
    </row>
    <row r="742" spans="1:14" ht="12.75">
      <c r="A742" s="4">
        <f t="shared" si="109"/>
        <v>70.20000000000029</v>
      </c>
      <c r="B742" s="1">
        <f t="shared" si="100"/>
        <v>100</v>
      </c>
      <c r="C742" s="5">
        <f t="shared" si="104"/>
        <v>0.7720391441963992</v>
      </c>
      <c r="D742" s="11">
        <v>0.7720391441963992</v>
      </c>
      <c r="E742" s="5">
        <f t="shared" si="101"/>
        <v>-1.1691093747816095</v>
      </c>
      <c r="F742" s="5">
        <f t="shared" si="102"/>
        <v>-1.3691093747816094</v>
      </c>
      <c r="G742" s="5">
        <f t="shared" si="105"/>
        <v>0.12117984048708597</v>
      </c>
      <c r="H742" s="5">
        <f t="shared" si="106"/>
        <v>0.08548260166766974</v>
      </c>
      <c r="I742" s="5">
        <f t="shared" si="103"/>
        <v>0.9048374180359595</v>
      </c>
      <c r="K742" s="5">
        <f t="shared" si="107"/>
        <v>0</v>
      </c>
      <c r="L742" s="5">
        <f t="shared" si="108"/>
        <v>0.7720391441963992</v>
      </c>
      <c r="M742" s="11">
        <v>0</v>
      </c>
      <c r="N742" s="11">
        <v>0.7720391441963992</v>
      </c>
    </row>
    <row r="743" spans="1:14" ht="12.75">
      <c r="A743" s="4">
        <f t="shared" si="109"/>
        <v>70.30000000000028</v>
      </c>
      <c r="B743" s="1">
        <f t="shared" si="100"/>
        <v>100</v>
      </c>
      <c r="C743" s="5">
        <f t="shared" si="104"/>
        <v>0.7842288344727386</v>
      </c>
      <c r="D743" s="11">
        <v>0.7842288344727386</v>
      </c>
      <c r="E743" s="5">
        <f t="shared" si="101"/>
        <v>-1.1619919358573405</v>
      </c>
      <c r="F743" s="5">
        <f t="shared" si="102"/>
        <v>-1.3619919358573405</v>
      </c>
      <c r="G743" s="5">
        <f t="shared" si="105"/>
        <v>0.12261942581606666</v>
      </c>
      <c r="H743" s="5">
        <f t="shared" si="106"/>
        <v>0.08660027364258904</v>
      </c>
      <c r="I743" s="5">
        <f t="shared" si="103"/>
        <v>0.9048374180359595</v>
      </c>
      <c r="K743" s="5">
        <f t="shared" si="107"/>
        <v>0</v>
      </c>
      <c r="L743" s="5">
        <f t="shared" si="108"/>
        <v>0.7842288344727386</v>
      </c>
      <c r="M743" s="11">
        <v>0</v>
      </c>
      <c r="N743" s="11">
        <v>0.7842288344727386</v>
      </c>
    </row>
    <row r="744" spans="1:14" ht="12.75">
      <c r="A744" s="4">
        <f t="shared" si="109"/>
        <v>70.40000000000028</v>
      </c>
      <c r="B744" s="1">
        <f t="shared" si="100"/>
        <v>100</v>
      </c>
      <c r="C744" s="5">
        <f t="shared" si="104"/>
        <v>0.796562977988934</v>
      </c>
      <c r="D744" s="11">
        <v>0.796562977988934</v>
      </c>
      <c r="E744" s="5">
        <f t="shared" si="101"/>
        <v>-1.1548846141204538</v>
      </c>
      <c r="F744" s="5">
        <f t="shared" si="102"/>
        <v>-1.3548846141204538</v>
      </c>
      <c r="G744" s="5">
        <f t="shared" si="105"/>
        <v>0.12406889453344727</v>
      </c>
      <c r="H744" s="5">
        <f t="shared" si="106"/>
        <v>0.08772722081272644</v>
      </c>
      <c r="I744" s="5">
        <f t="shared" si="103"/>
        <v>0.9048374180359595</v>
      </c>
      <c r="K744" s="5">
        <f t="shared" si="107"/>
        <v>0</v>
      </c>
      <c r="L744" s="5">
        <f t="shared" si="108"/>
        <v>0.796562977988934</v>
      </c>
      <c r="M744" s="11">
        <v>0</v>
      </c>
      <c r="N744" s="11">
        <v>0.796562977988934</v>
      </c>
    </row>
    <row r="745" spans="1:14" ht="12.75">
      <c r="A745" s="4">
        <f t="shared" si="109"/>
        <v>70.50000000000027</v>
      </c>
      <c r="B745" s="1">
        <f aca="true" t="shared" si="110" ref="B745:B808">$B$12</f>
        <v>100</v>
      </c>
      <c r="C745" s="5">
        <f t="shared" si="104"/>
        <v>0.8090425623205455</v>
      </c>
      <c r="D745" s="11">
        <v>0.8090425623205455</v>
      </c>
      <c r="E745" s="5">
        <f aca="true" t="shared" si="111" ref="E745:E808">((LN(A745/B745))+($B$18+0.5*$B$16^2)*$B$14)/($B$16*SQRT($B$14))</f>
        <v>-1.1477873808493226</v>
      </c>
      <c r="F745" s="5">
        <f aca="true" t="shared" si="112" ref="F745:F808">E745-$B$16*SQRT($B$14)</f>
        <v>-1.3477873808493226</v>
      </c>
      <c r="G745" s="5">
        <f t="shared" si="105"/>
        <v>0.12552822664606966</v>
      </c>
      <c r="H745" s="5">
        <f t="shared" si="106"/>
        <v>0.08886344945460523</v>
      </c>
      <c r="I745" s="5">
        <f aca="true" t="shared" si="113" ref="I745:I808">EXP(-$B$18*$B$14)</f>
        <v>0.9048374180359595</v>
      </c>
      <c r="K745" s="5">
        <f t="shared" si="107"/>
        <v>0</v>
      </c>
      <c r="L745" s="5">
        <f t="shared" si="108"/>
        <v>0.8090425623205455</v>
      </c>
      <c r="M745" s="11">
        <v>0</v>
      </c>
      <c r="N745" s="11">
        <v>0.8090425623205455</v>
      </c>
    </row>
    <row r="746" spans="1:14" ht="12.75">
      <c r="A746" s="4">
        <f t="shared" si="109"/>
        <v>70.60000000000026</v>
      </c>
      <c r="B746" s="1">
        <f t="shared" si="110"/>
        <v>100</v>
      </c>
      <c r="C746" s="5">
        <f aca="true" t="shared" si="114" ref="C746:C809">A746*G746-(B746*I746*H746)</f>
        <v>0.8216685729977637</v>
      </c>
      <c r="D746" s="11">
        <v>0.8216685729977637</v>
      </c>
      <c r="E746" s="5">
        <f t="shared" si="111"/>
        <v>-1.1407002074444563</v>
      </c>
      <c r="F746" s="5">
        <f t="shared" si="112"/>
        <v>-1.3407002074444563</v>
      </c>
      <c r="G746" s="5">
        <f aca="true" t="shared" si="115" ref="G746:G809">NORMSDIST(E746)</f>
        <v>0.12699740118934855</v>
      </c>
      <c r="H746" s="5">
        <f aca="true" t="shared" si="116" ref="H746:H809">NORMSDIST(F746)</f>
        <v>0.09000896502101341</v>
      </c>
      <c r="I746" s="5">
        <f t="shared" si="113"/>
        <v>0.9048374180359595</v>
      </c>
      <c r="K746" s="5">
        <f aca="true" t="shared" si="117" ref="K746:K809">IF(B746&lt;=A746,A746-B746,0)</f>
        <v>0</v>
      </c>
      <c r="L746" s="5">
        <f aca="true" t="shared" si="118" ref="L746:L809">C746-K746</f>
        <v>0.8216685729977637</v>
      </c>
      <c r="M746" s="11">
        <v>0</v>
      </c>
      <c r="N746" s="11">
        <v>0.8216685729977637</v>
      </c>
    </row>
    <row r="747" spans="1:14" ht="12.75">
      <c r="A747" s="4">
        <f aca="true" t="shared" si="119" ref="A747:A810">A746+0.1</f>
        <v>70.70000000000026</v>
      </c>
      <c r="B747" s="1">
        <f t="shared" si="110"/>
        <v>100</v>
      </c>
      <c r="C747" s="5">
        <f t="shared" si="114"/>
        <v>0.8344419934082143</v>
      </c>
      <c r="D747" s="11">
        <v>0.8344419934082143</v>
      </c>
      <c r="E747" s="5">
        <f t="shared" si="111"/>
        <v>-1.1336230654278028</v>
      </c>
      <c r="F747" s="5">
        <f t="shared" si="112"/>
        <v>-1.3336230654278027</v>
      </c>
      <c r="G747" s="5">
        <f t="shared" si="115"/>
        <v>0.1284763962298372</v>
      </c>
      <c r="H747" s="5">
        <f t="shared" si="116"/>
        <v>0.09116377213871463</v>
      </c>
      <c r="I747" s="5">
        <f t="shared" si="113"/>
        <v>0.9048374180359595</v>
      </c>
      <c r="K747" s="5">
        <f t="shared" si="117"/>
        <v>0</v>
      </c>
      <c r="L747" s="5">
        <f t="shared" si="118"/>
        <v>0.8344419934082143</v>
      </c>
      <c r="M747" s="11">
        <v>0</v>
      </c>
      <c r="N747" s="11">
        <v>0.8344419934082143</v>
      </c>
    </row>
    <row r="748" spans="1:14" ht="12.75">
      <c r="A748" s="4">
        <f t="shared" si="119"/>
        <v>70.80000000000025</v>
      </c>
      <c r="B748" s="1">
        <f t="shared" si="110"/>
        <v>100</v>
      </c>
      <c r="C748" s="5">
        <f t="shared" si="114"/>
        <v>0.8473638046999437</v>
      </c>
      <c r="D748" s="11">
        <v>0.8473638046999437</v>
      </c>
      <c r="E748" s="5">
        <f t="shared" si="111"/>
        <v>-1.1265559264420688</v>
      </c>
      <c r="F748" s="5">
        <f t="shared" si="112"/>
        <v>-1.3265559264420688</v>
      </c>
      <c r="G748" s="5">
        <f t="shared" si="115"/>
        <v>0.1299651888679727</v>
      </c>
      <c r="H748" s="5">
        <f t="shared" si="116"/>
        <v>0.09232787460631464</v>
      </c>
      <c r="I748" s="5">
        <f t="shared" si="113"/>
        <v>0.9048374180359595</v>
      </c>
      <c r="K748" s="5">
        <f t="shared" si="117"/>
        <v>0</v>
      </c>
      <c r="L748" s="5">
        <f t="shared" si="118"/>
        <v>0.8473638046999437</v>
      </c>
      <c r="M748" s="11">
        <v>0</v>
      </c>
      <c r="N748" s="11">
        <v>0.8473638046999437</v>
      </c>
    </row>
    <row r="749" spans="1:14" ht="12.75">
      <c r="A749" s="4">
        <f t="shared" si="119"/>
        <v>70.90000000000025</v>
      </c>
      <c r="B749" s="1">
        <f t="shared" si="110"/>
        <v>100</v>
      </c>
      <c r="C749" s="5">
        <f t="shared" si="114"/>
        <v>0.8604349856847442</v>
      </c>
      <c r="D749" s="11">
        <v>0.8604349856847442</v>
      </c>
      <c r="E749" s="5">
        <f t="shared" si="111"/>
        <v>-1.1194987622500299</v>
      </c>
      <c r="F749" s="5">
        <f t="shared" si="112"/>
        <v>-1.3194987622500298</v>
      </c>
      <c r="G749" s="5">
        <f t="shared" si="115"/>
        <v>0.1314637552410055</v>
      </c>
      <c r="H749" s="5">
        <f t="shared" si="116"/>
        <v>0.09350127539228659</v>
      </c>
      <c r="I749" s="5">
        <f t="shared" si="113"/>
        <v>0.9048374180359595</v>
      </c>
      <c r="K749" s="5">
        <f t="shared" si="117"/>
        <v>0</v>
      </c>
      <c r="L749" s="5">
        <f t="shared" si="118"/>
        <v>0.8604349856847442</v>
      </c>
      <c r="M749" s="11">
        <v>0</v>
      </c>
      <c r="N749" s="11">
        <v>0.8604349856847442</v>
      </c>
    </row>
    <row r="750" spans="1:14" ht="12.75">
      <c r="A750" s="4">
        <f t="shared" si="119"/>
        <v>71.00000000000024</v>
      </c>
      <c r="B750" s="1">
        <f t="shared" si="110"/>
        <v>100</v>
      </c>
      <c r="C750" s="5">
        <f t="shared" si="114"/>
        <v>0.8736565127417002</v>
      </c>
      <c r="D750" s="11">
        <v>0.8736565127417002</v>
      </c>
      <c r="E750" s="5">
        <f t="shared" si="111"/>
        <v>-1.1124515447338628</v>
      </c>
      <c r="F750" s="5">
        <f t="shared" si="112"/>
        <v>-1.3124515447338627</v>
      </c>
      <c r="G750" s="5">
        <f t="shared" si="115"/>
        <v>0.13297207052610172</v>
      </c>
      <c r="H750" s="5">
        <f t="shared" si="116"/>
        <v>0.09468397663314887</v>
      </c>
      <c r="I750" s="5">
        <f t="shared" si="113"/>
        <v>0.9048374180359595</v>
      </c>
      <c r="K750" s="5">
        <f t="shared" si="117"/>
        <v>0</v>
      </c>
      <c r="L750" s="5">
        <f t="shared" si="118"/>
        <v>0.8736565127417002</v>
      </c>
      <c r="M750" s="11">
        <v>0</v>
      </c>
      <c r="N750" s="11">
        <v>0.8736565127417002</v>
      </c>
    </row>
    <row r="751" spans="1:14" ht="12.75">
      <c r="A751" s="4">
        <f t="shared" si="119"/>
        <v>71.10000000000024</v>
      </c>
      <c r="B751" s="1">
        <f t="shared" si="110"/>
        <v>100</v>
      </c>
      <c r="C751" s="5">
        <f t="shared" si="114"/>
        <v>0.88702935972114</v>
      </c>
      <c r="D751" s="11">
        <v>0.88702935972114</v>
      </c>
      <c r="E751" s="5">
        <f t="shared" si="111"/>
        <v>-1.105414245894464</v>
      </c>
      <c r="F751" s="5">
        <f t="shared" si="112"/>
        <v>-1.305414245894464</v>
      </c>
      <c r="G751" s="5">
        <f t="shared" si="115"/>
        <v>0.13449010894362967</v>
      </c>
      <c r="H751" s="5">
        <f t="shared" si="116"/>
        <v>0.09587597963180383</v>
      </c>
      <c r="I751" s="5">
        <f t="shared" si="113"/>
        <v>0.9048374180359595</v>
      </c>
      <c r="K751" s="5">
        <f t="shared" si="117"/>
        <v>0</v>
      </c>
      <c r="L751" s="5">
        <f t="shared" si="118"/>
        <v>0.88702935972114</v>
      </c>
      <c r="M751" s="11">
        <v>0</v>
      </c>
      <c r="N751" s="11">
        <v>0.88702935972114</v>
      </c>
    </row>
    <row r="752" spans="1:14" ht="12.75">
      <c r="A752" s="4">
        <f t="shared" si="119"/>
        <v>71.20000000000023</v>
      </c>
      <c r="B752" s="1">
        <f t="shared" si="110"/>
        <v>100</v>
      </c>
      <c r="C752" s="5">
        <f t="shared" si="114"/>
        <v>0.9005544978487912</v>
      </c>
      <c r="D752" s="11">
        <v>0.9005544978487912</v>
      </c>
      <c r="E752" s="5">
        <f t="shared" si="111"/>
        <v>-1.0983868378507902</v>
      </c>
      <c r="F752" s="5">
        <f t="shared" si="112"/>
        <v>-1.2983868378507901</v>
      </c>
      <c r="G752" s="5">
        <f t="shared" si="115"/>
        <v>0.13601784376061654</v>
      </c>
      <c r="H752" s="5">
        <f t="shared" si="116"/>
        <v>0.09707728485602984</v>
      </c>
      <c r="I752" s="5">
        <f t="shared" si="113"/>
        <v>0.9048374180359595</v>
      </c>
      <c r="K752" s="5">
        <f t="shared" si="117"/>
        <v>0</v>
      </c>
      <c r="L752" s="5">
        <f t="shared" si="118"/>
        <v>0.9005544978487912</v>
      </c>
      <c r="M752" s="11">
        <v>0</v>
      </c>
      <c r="N752" s="11">
        <v>0.9005544978487912</v>
      </c>
    </row>
    <row r="753" spans="1:14" ht="12.75">
      <c r="A753" s="4">
        <f t="shared" si="119"/>
        <v>71.30000000000022</v>
      </c>
      <c r="B753" s="1">
        <f t="shared" si="110"/>
        <v>100</v>
      </c>
      <c r="C753" s="5">
        <f t="shared" si="114"/>
        <v>0.9142328956304286</v>
      </c>
      <c r="D753" s="11">
        <v>0.9142328956304286</v>
      </c>
      <c r="E753" s="5">
        <f t="shared" si="111"/>
        <v>-1.0913692928391894</v>
      </c>
      <c r="F753" s="5">
        <f t="shared" si="112"/>
        <v>-1.2913692928391893</v>
      </c>
      <c r="G753" s="5">
        <f t="shared" si="115"/>
        <v>0.1375552472943835</v>
      </c>
      <c r="H753" s="5">
        <f t="shared" si="116"/>
        <v>0.0982878919371315</v>
      </c>
      <c r="I753" s="5">
        <f t="shared" si="113"/>
        <v>0.9048374180359595</v>
      </c>
      <c r="K753" s="5">
        <f t="shared" si="117"/>
        <v>0</v>
      </c>
      <c r="L753" s="5">
        <f t="shared" si="118"/>
        <v>0.9142328956304286</v>
      </c>
      <c r="M753" s="11">
        <v>0</v>
      </c>
      <c r="N753" s="11">
        <v>0.9142328956304286</v>
      </c>
    </row>
    <row r="754" spans="1:14" ht="12.75">
      <c r="A754" s="4">
        <f t="shared" si="119"/>
        <v>71.40000000000022</v>
      </c>
      <c r="B754" s="1">
        <f t="shared" si="110"/>
        <v>100</v>
      </c>
      <c r="C754" s="5">
        <f t="shared" si="114"/>
        <v>0.928065518756771</v>
      </c>
      <c r="D754" s="11">
        <v>0.928065518756771</v>
      </c>
      <c r="E754" s="5">
        <f t="shared" si="111"/>
        <v>-1.0843615832127478</v>
      </c>
      <c r="F754" s="5">
        <f t="shared" si="112"/>
        <v>-1.2843615832127477</v>
      </c>
      <c r="G754" s="5">
        <f t="shared" si="115"/>
        <v>0.13910229091635062</v>
      </c>
      <c r="H754" s="5">
        <f t="shared" si="116"/>
        <v>0.09950779966874523</v>
      </c>
      <c r="I754" s="5">
        <f t="shared" si="113"/>
        <v>0.9048374180359595</v>
      </c>
      <c r="K754" s="5">
        <f t="shared" si="117"/>
        <v>0</v>
      </c>
      <c r="L754" s="5">
        <f t="shared" si="118"/>
        <v>0.928065518756771</v>
      </c>
      <c r="M754" s="11">
        <v>0</v>
      </c>
      <c r="N754" s="11">
        <v>0.928065518756771</v>
      </c>
    </row>
    <row r="755" spans="1:14" ht="12.75">
      <c r="A755" s="4">
        <f t="shared" si="119"/>
        <v>71.50000000000021</v>
      </c>
      <c r="B755" s="1">
        <f t="shared" si="110"/>
        <v>100</v>
      </c>
      <c r="C755" s="5">
        <f t="shared" si="114"/>
        <v>0.9420533300088589</v>
      </c>
      <c r="D755" s="11">
        <v>0.9420533300088589</v>
      </c>
      <c r="E755" s="5">
        <f t="shared" si="111"/>
        <v>-1.0773636814406324</v>
      </c>
      <c r="F755" s="5">
        <f t="shared" si="112"/>
        <v>-1.2773636814406324</v>
      </c>
      <c r="G755" s="5">
        <f t="shared" si="115"/>
        <v>0.14065894505601562</v>
      </c>
      <c r="H755" s="5">
        <f t="shared" si="116"/>
        <v>0.10073700600580204</v>
      </c>
      <c r="I755" s="5">
        <f t="shared" si="113"/>
        <v>0.9048374180359595</v>
      </c>
      <c r="K755" s="5">
        <f t="shared" si="117"/>
        <v>0</v>
      </c>
      <c r="L755" s="5">
        <f t="shared" si="118"/>
        <v>0.9420533300088589</v>
      </c>
      <c r="M755" s="11">
        <v>0</v>
      </c>
      <c r="N755" s="11">
        <v>0.9420533300088589</v>
      </c>
    </row>
    <row r="756" spans="1:14" ht="12.75">
      <c r="A756" s="4">
        <f t="shared" si="119"/>
        <v>71.60000000000021</v>
      </c>
      <c r="B756" s="1">
        <f t="shared" si="110"/>
        <v>100</v>
      </c>
      <c r="C756" s="5">
        <f t="shared" si="114"/>
        <v>0.9561972891637076</v>
      </c>
      <c r="D756" s="11">
        <v>0.9561972891637076</v>
      </c>
      <c r="E756" s="5">
        <f t="shared" si="111"/>
        <v>-1.0703755601074427</v>
      </c>
      <c r="F756" s="5">
        <f t="shared" si="112"/>
        <v>-1.2703755601074427</v>
      </c>
      <c r="G756" s="5">
        <f t="shared" si="115"/>
        <v>0.1422251792050998</v>
      </c>
      <c r="H756" s="5">
        <f t="shared" si="116"/>
        <v>0.10197550806364608</v>
      </c>
      <c r="I756" s="5">
        <f t="shared" si="113"/>
        <v>0.9048374180359595</v>
      </c>
      <c r="K756" s="5">
        <f t="shared" si="117"/>
        <v>0</v>
      </c>
      <c r="L756" s="5">
        <f t="shared" si="118"/>
        <v>0.9561972891637076</v>
      </c>
      <c r="M756" s="11">
        <v>0</v>
      </c>
      <c r="N756" s="11">
        <v>0.9561972891637076</v>
      </c>
    </row>
    <row r="757" spans="1:14" ht="12.75">
      <c r="A757" s="4">
        <f t="shared" si="119"/>
        <v>71.7000000000002</v>
      </c>
      <c r="B757" s="1">
        <f t="shared" si="110"/>
        <v>100</v>
      </c>
      <c r="C757" s="5">
        <f t="shared" si="114"/>
        <v>0.9704983529005062</v>
      </c>
      <c r="D757" s="11">
        <v>0.9704983529005062</v>
      </c>
      <c r="E757" s="5">
        <f t="shared" si="111"/>
        <v>-1.0633971919125698</v>
      </c>
      <c r="F757" s="5">
        <f t="shared" si="112"/>
        <v>-1.2633971919125697</v>
      </c>
      <c r="G757" s="5">
        <f t="shared" si="115"/>
        <v>0.14380096192186254</v>
      </c>
      <c r="H757" s="5">
        <f t="shared" si="116"/>
        <v>0.1032233021173079</v>
      </c>
      <c r="I757" s="5">
        <f t="shared" si="113"/>
        <v>0.9048374180359595</v>
      </c>
      <c r="K757" s="5">
        <f t="shared" si="117"/>
        <v>0</v>
      </c>
      <c r="L757" s="5">
        <f t="shared" si="118"/>
        <v>0.9704983529005062</v>
      </c>
      <c r="M757" s="11">
        <v>0</v>
      </c>
      <c r="N757" s="11">
        <v>0.9704983529005062</v>
      </c>
    </row>
    <row r="758" spans="1:14" ht="12.75">
      <c r="A758" s="4">
        <f t="shared" si="119"/>
        <v>71.8000000000002</v>
      </c>
      <c r="B758" s="1">
        <f t="shared" si="110"/>
        <v>100</v>
      </c>
      <c r="C758" s="5">
        <f t="shared" si="114"/>
        <v>0.9849574747071497</v>
      </c>
      <c r="D758" s="11">
        <v>0.9849574747071497</v>
      </c>
      <c r="E758" s="5">
        <f t="shared" si="111"/>
        <v>-1.0564285496695505</v>
      </c>
      <c r="F758" s="5">
        <f t="shared" si="112"/>
        <v>-1.2564285496695504</v>
      </c>
      <c r="G758" s="5">
        <f t="shared" si="115"/>
        <v>0.14538626083558281</v>
      </c>
      <c r="H758" s="5">
        <f t="shared" si="116"/>
        <v>0.1044803836009357</v>
      </c>
      <c r="I758" s="5">
        <f t="shared" si="113"/>
        <v>0.9048374180359595</v>
      </c>
      <c r="K758" s="5">
        <f t="shared" si="117"/>
        <v>0</v>
      </c>
      <c r="L758" s="5">
        <f t="shared" si="118"/>
        <v>0.9849574747071497</v>
      </c>
      <c r="M758" s="11">
        <v>0</v>
      </c>
      <c r="N758" s="11">
        <v>0.9849574747071497</v>
      </c>
    </row>
    <row r="759" spans="1:14" ht="12.75">
      <c r="A759" s="4">
        <f t="shared" si="119"/>
        <v>71.90000000000019</v>
      </c>
      <c r="B759" s="1">
        <f t="shared" si="110"/>
        <v>100</v>
      </c>
      <c r="C759" s="5">
        <f t="shared" si="114"/>
        <v>0.9995756047873332</v>
      </c>
      <c r="D759" s="11">
        <v>0.9995756047873332</v>
      </c>
      <c r="E759" s="5">
        <f t="shared" si="111"/>
        <v>-1.049469606305439</v>
      </c>
      <c r="F759" s="5">
        <f t="shared" si="112"/>
        <v>-1.249469606305439</v>
      </c>
      <c r="G759" s="5">
        <f t="shared" si="115"/>
        <v>0.14698104265120293</v>
      </c>
      <c r="H759" s="5">
        <f t="shared" si="116"/>
        <v>0.10574674710737841</v>
      </c>
      <c r="I759" s="5">
        <f t="shared" si="113"/>
        <v>0.9048374180359595</v>
      </c>
      <c r="K759" s="5">
        <f t="shared" si="117"/>
        <v>0</v>
      </c>
      <c r="L759" s="5">
        <f t="shared" si="118"/>
        <v>0.9995756047873332</v>
      </c>
      <c r="M759" s="11">
        <v>0</v>
      </c>
      <c r="N759" s="11">
        <v>0.9995756047873332</v>
      </c>
    </row>
    <row r="760" spans="1:14" ht="12.75">
      <c r="A760" s="4">
        <f t="shared" si="119"/>
        <v>72.00000000000018</v>
      </c>
      <c r="B760" s="1">
        <f t="shared" si="110"/>
        <v>100</v>
      </c>
      <c r="C760" s="5">
        <f t="shared" si="114"/>
        <v>1.0143536899679972</v>
      </c>
      <c r="D760" s="11">
        <v>1.0143536899679972</v>
      </c>
      <c r="E760" s="5">
        <f t="shared" si="111"/>
        <v>-1.0425203348601675</v>
      </c>
      <c r="F760" s="5">
        <f t="shared" si="112"/>
        <v>-1.2425203348601674</v>
      </c>
      <c r="G760" s="5">
        <f t="shared" si="115"/>
        <v>0.14858527315413728</v>
      </c>
      <c r="H760" s="5">
        <f t="shared" si="116"/>
        <v>0.10702238638792749</v>
      </c>
      <c r="I760" s="5">
        <f t="shared" si="113"/>
        <v>0.9048374180359595</v>
      </c>
      <c r="K760" s="5">
        <f t="shared" si="117"/>
        <v>0</v>
      </c>
      <c r="L760" s="5">
        <f t="shared" si="118"/>
        <v>1.0143536899679972</v>
      </c>
      <c r="M760" s="11">
        <v>0</v>
      </c>
      <c r="N760" s="11">
        <v>1.0143536899679972</v>
      </c>
    </row>
    <row r="761" spans="1:14" ht="12.75">
      <c r="A761" s="4">
        <f t="shared" si="119"/>
        <v>72.10000000000018</v>
      </c>
      <c r="B761" s="1">
        <f t="shared" si="110"/>
        <v>100</v>
      </c>
      <c r="C761" s="5">
        <f t="shared" si="114"/>
        <v>1.0292926736072818</v>
      </c>
      <c r="D761" s="11">
        <v>1.0292926736072818</v>
      </c>
      <c r="E761" s="5">
        <f t="shared" si="111"/>
        <v>-1.0355807084859276</v>
      </c>
      <c r="F761" s="5">
        <f t="shared" si="112"/>
        <v>-1.2355807084859276</v>
      </c>
      <c r="G761" s="5">
        <f t="shared" si="115"/>
        <v>0.15019891721523826</v>
      </c>
      <c r="H761" s="5">
        <f t="shared" si="116"/>
        <v>0.10830729435220987</v>
      </c>
      <c r="I761" s="5">
        <f t="shared" si="113"/>
        <v>0.9048374180359595</v>
      </c>
      <c r="K761" s="5">
        <f t="shared" si="117"/>
        <v>0</v>
      </c>
      <c r="L761" s="5">
        <f t="shared" si="118"/>
        <v>1.0292926736072818</v>
      </c>
      <c r="M761" s="11">
        <v>0</v>
      </c>
      <c r="N761" s="11">
        <v>1.0292926736072818</v>
      </c>
    </row>
    <row r="762" spans="1:14" ht="12.75">
      <c r="A762" s="4">
        <f t="shared" si="119"/>
        <v>72.20000000000017</v>
      </c>
      <c r="B762" s="1">
        <f t="shared" si="110"/>
        <v>100</v>
      </c>
      <c r="C762" s="5">
        <f t="shared" si="114"/>
        <v>1.044393495503062</v>
      </c>
      <c r="D762" s="11">
        <v>1.044393495503062</v>
      </c>
      <c r="E762" s="5">
        <f t="shared" si="111"/>
        <v>-1.028650700446542</v>
      </c>
      <c r="F762" s="5">
        <f t="shared" si="112"/>
        <v>-1.228650700446542</v>
      </c>
      <c r="G762" s="5">
        <f t="shared" si="115"/>
        <v>0.15182193879592454</v>
      </c>
      <c r="H762" s="5">
        <f t="shared" si="116"/>
        <v>0.10960146306823704</v>
      </c>
      <c r="I762" s="5">
        <f t="shared" si="113"/>
        <v>0.9048374180359595</v>
      </c>
      <c r="K762" s="5">
        <f t="shared" si="117"/>
        <v>0</v>
      </c>
      <c r="L762" s="5">
        <f t="shared" si="118"/>
        <v>1.044393495503062</v>
      </c>
      <c r="M762" s="11">
        <v>0</v>
      </c>
      <c r="N762" s="11">
        <v>1.044393495503062</v>
      </c>
    </row>
    <row r="763" spans="1:14" ht="12.75">
      <c r="A763" s="4">
        <f t="shared" si="119"/>
        <v>72.30000000000017</v>
      </c>
      <c r="B763" s="1">
        <f t="shared" si="110"/>
        <v>100</v>
      </c>
      <c r="C763" s="5">
        <f t="shared" si="114"/>
        <v>1.0596570918019506</v>
      </c>
      <c r="D763" s="11">
        <v>1.0596570918019506</v>
      </c>
      <c r="E763" s="5">
        <f t="shared" si="111"/>
        <v>-1.0217302841168503</v>
      </c>
      <c r="F763" s="5">
        <f t="shared" si="112"/>
        <v>-1.2217302841168503</v>
      </c>
      <c r="G763" s="5">
        <f t="shared" si="115"/>
        <v>0.15345430095346313</v>
      </c>
      <c r="H763" s="5">
        <f t="shared" si="116"/>
        <v>0.11090488376260599</v>
      </c>
      <c r="I763" s="5">
        <f t="shared" si="113"/>
        <v>0.9048374180359595</v>
      </c>
      <c r="K763" s="5">
        <f t="shared" si="117"/>
        <v>0</v>
      </c>
      <c r="L763" s="5">
        <f t="shared" si="118"/>
        <v>1.0596570918019506</v>
      </c>
      <c r="M763" s="11">
        <v>0</v>
      </c>
      <c r="N763" s="11">
        <v>1.0596570918019506</v>
      </c>
    </row>
    <row r="764" spans="1:14" ht="12.75">
      <c r="A764" s="4">
        <f t="shared" si="119"/>
        <v>72.40000000000016</v>
      </c>
      <c r="B764" s="1">
        <f t="shared" si="110"/>
        <v>100</v>
      </c>
      <c r="C764" s="5">
        <f t="shared" si="114"/>
        <v>1.0750843949087105</v>
      </c>
      <c r="D764" s="11">
        <v>1.0750843949087105</v>
      </c>
      <c r="E764" s="5">
        <f t="shared" si="111"/>
        <v>-1.0148194329820919</v>
      </c>
      <c r="F764" s="5">
        <f t="shared" si="112"/>
        <v>-1.2148194329820918</v>
      </c>
      <c r="G764" s="5">
        <f t="shared" si="115"/>
        <v>0.15509596584640806</v>
      </c>
      <c r="H764" s="5">
        <f t="shared" si="116"/>
        <v>0.11221754682085583</v>
      </c>
      <c r="I764" s="5">
        <f t="shared" si="113"/>
        <v>0.9048374180359595</v>
      </c>
      <c r="K764" s="5">
        <f t="shared" si="117"/>
        <v>0</v>
      </c>
      <c r="L764" s="5">
        <f t="shared" si="118"/>
        <v>1.0750843949087105</v>
      </c>
      <c r="M764" s="11">
        <v>0</v>
      </c>
      <c r="N764" s="11">
        <v>1.0750843949087105</v>
      </c>
    </row>
    <row r="765" spans="1:14" ht="12.75">
      <c r="A765" s="4">
        <f t="shared" si="119"/>
        <v>72.50000000000016</v>
      </c>
      <c r="B765" s="1">
        <f t="shared" si="110"/>
        <v>100</v>
      </c>
      <c r="C765" s="5">
        <f t="shared" si="114"/>
        <v>1.0906763333964768</v>
      </c>
      <c r="D765" s="11">
        <v>1.0906763333964768</v>
      </c>
      <c r="E765" s="5">
        <f t="shared" si="111"/>
        <v>-1.0079181206373007</v>
      </c>
      <c r="F765" s="5">
        <f t="shared" si="112"/>
        <v>-1.2079181206373006</v>
      </c>
      <c r="G765" s="5">
        <f t="shared" si="115"/>
        <v>0.15674689474019043</v>
      </c>
      <c r="H765" s="5">
        <f t="shared" si="116"/>
        <v>0.11353944178797293</v>
      </c>
      <c r="I765" s="5">
        <f t="shared" si="113"/>
        <v>0.9048374180359595</v>
      </c>
      <c r="K765" s="5">
        <f t="shared" si="117"/>
        <v>0</v>
      </c>
      <c r="L765" s="5">
        <f t="shared" si="118"/>
        <v>1.0906763333964768</v>
      </c>
      <c r="M765" s="11">
        <v>0</v>
      </c>
      <c r="N765" s="11">
        <v>1.0906763333964768</v>
      </c>
    </row>
    <row r="766" spans="1:14" ht="12.75">
      <c r="A766" s="4">
        <f t="shared" si="119"/>
        <v>72.60000000000015</v>
      </c>
      <c r="B766" s="1">
        <f t="shared" si="110"/>
        <v>100</v>
      </c>
      <c r="C766" s="5">
        <f t="shared" si="114"/>
        <v>1.1064338319172862</v>
      </c>
      <c r="D766" s="11">
        <v>1.1064338319172862</v>
      </c>
      <c r="E766" s="5">
        <f t="shared" si="111"/>
        <v>-1.0010263207866943</v>
      </c>
      <c r="F766" s="5">
        <f t="shared" si="112"/>
        <v>-1.2010263207866942</v>
      </c>
      <c r="G766" s="5">
        <f t="shared" si="115"/>
        <v>0.1584070480128612</v>
      </c>
      <c r="H766" s="5">
        <f t="shared" si="116"/>
        <v>0.11487055736905205</v>
      </c>
      <c r="I766" s="5">
        <f t="shared" si="113"/>
        <v>0.9048374180359595</v>
      </c>
      <c r="K766" s="5">
        <f t="shared" si="117"/>
        <v>0</v>
      </c>
      <c r="L766" s="5">
        <f t="shared" si="118"/>
        <v>1.1064338319172862</v>
      </c>
      <c r="M766" s="11">
        <v>0</v>
      </c>
      <c r="N766" s="11">
        <v>1.1064338319172862</v>
      </c>
    </row>
    <row r="767" spans="1:14" ht="12.75">
      <c r="A767" s="4">
        <f t="shared" si="119"/>
        <v>72.70000000000014</v>
      </c>
      <c r="B767" s="1">
        <f t="shared" si="110"/>
        <v>100</v>
      </c>
      <c r="C767" s="5">
        <f t="shared" si="114"/>
        <v>1.1223578111133392</v>
      </c>
      <c r="D767" s="11">
        <v>1.1223578111133392</v>
      </c>
      <c r="E767" s="5">
        <f t="shared" si="111"/>
        <v>-0.9941440072430787</v>
      </c>
      <c r="F767" s="5">
        <f t="shared" si="112"/>
        <v>-1.1941440072430787</v>
      </c>
      <c r="G767" s="5">
        <f t="shared" si="115"/>
        <v>0.1600763851609801</v>
      </c>
      <c r="H767" s="5">
        <f t="shared" si="116"/>
        <v>0.11621088143010516</v>
      </c>
      <c r="I767" s="5">
        <f t="shared" si="113"/>
        <v>0.9048374180359595</v>
      </c>
      <c r="K767" s="5">
        <f t="shared" si="117"/>
        <v>0</v>
      </c>
      <c r="L767" s="5">
        <f t="shared" si="118"/>
        <v>1.1223578111133392</v>
      </c>
      <c r="M767" s="11">
        <v>0</v>
      </c>
      <c r="N767" s="11">
        <v>1.1223578111133392</v>
      </c>
    </row>
    <row r="768" spans="1:14" ht="12.75">
      <c r="A768" s="4">
        <f t="shared" si="119"/>
        <v>72.80000000000014</v>
      </c>
      <c r="B768" s="1">
        <f t="shared" si="110"/>
        <v>100</v>
      </c>
      <c r="C768" s="5">
        <f t="shared" si="114"/>
        <v>1.1384491875288063</v>
      </c>
      <c r="D768" s="11">
        <v>1.1384491875288063</v>
      </c>
      <c r="E768" s="5">
        <f t="shared" si="111"/>
        <v>-0.9872711539272457</v>
      </c>
      <c r="F768" s="5">
        <f t="shared" si="112"/>
        <v>-1.1872711539272458</v>
      </c>
      <c r="G768" s="5">
        <f t="shared" si="115"/>
        <v>0.16175486480565415</v>
      </c>
      <c r="H768" s="5">
        <f t="shared" si="116"/>
        <v>0.11756040099902343</v>
      </c>
      <c r="I768" s="5">
        <f t="shared" si="113"/>
        <v>0.9048374180359595</v>
      </c>
      <c r="K768" s="5">
        <f t="shared" si="117"/>
        <v>0</v>
      </c>
      <c r="L768" s="5">
        <f t="shared" si="118"/>
        <v>1.1384491875288063</v>
      </c>
      <c r="M768" s="11">
        <v>0</v>
      </c>
      <c r="N768" s="11">
        <v>1.1384491875288063</v>
      </c>
    </row>
    <row r="769" spans="1:14" ht="12.75">
      <c r="A769" s="4">
        <f t="shared" si="119"/>
        <v>72.90000000000013</v>
      </c>
      <c r="B769" s="1">
        <f t="shared" si="110"/>
        <v>100</v>
      </c>
      <c r="C769" s="5">
        <f t="shared" si="114"/>
        <v>1.1547088735222033</v>
      </c>
      <c r="D769" s="11">
        <v>1.1547088735222033</v>
      </c>
      <c r="E769" s="5">
        <f t="shared" si="111"/>
        <v>-0.9804077348673856</v>
      </c>
      <c r="F769" s="5">
        <f t="shared" si="112"/>
        <v>-1.1804077348673856</v>
      </c>
      <c r="G769" s="5">
        <f t="shared" si="115"/>
        <v>0.16344244469871727</v>
      </c>
      <c r="H769" s="5">
        <f t="shared" si="116"/>
        <v>0.11891910226668678</v>
      </c>
      <c r="I769" s="5">
        <f t="shared" si="113"/>
        <v>0.9048374180359595</v>
      </c>
      <c r="K769" s="5">
        <f t="shared" si="117"/>
        <v>0</v>
      </c>
      <c r="L769" s="5">
        <f t="shared" si="118"/>
        <v>1.1547088735222033</v>
      </c>
      <c r="M769" s="11">
        <v>0</v>
      </c>
      <c r="N769" s="11">
        <v>1.1547088735222033</v>
      </c>
    </row>
    <row r="770" spans="1:14" ht="12.75">
      <c r="A770" s="4">
        <f t="shared" si="119"/>
        <v>73.00000000000013</v>
      </c>
      <c r="B770" s="1">
        <f t="shared" si="110"/>
        <v>100</v>
      </c>
      <c r="C770" s="5">
        <f t="shared" si="114"/>
        <v>1.171137777179469</v>
      </c>
      <c r="D770" s="11">
        <v>1.171137777179469</v>
      </c>
      <c r="E770" s="5">
        <f t="shared" si="111"/>
        <v>-0.9735537241984923</v>
      </c>
      <c r="F770" s="5">
        <f t="shared" si="112"/>
        <v>-1.1735537241984924</v>
      </c>
      <c r="G770" s="5">
        <f t="shared" si="115"/>
        <v>0.16513908172905656</v>
      </c>
      <c r="H770" s="5">
        <f t="shared" si="116"/>
        <v>0.1202869705882249</v>
      </c>
      <c r="I770" s="5">
        <f t="shared" si="113"/>
        <v>0.9048374180359595</v>
      </c>
      <c r="K770" s="5">
        <f t="shared" si="117"/>
        <v>0</v>
      </c>
      <c r="L770" s="5">
        <f t="shared" si="118"/>
        <v>1.171137777179469</v>
      </c>
      <c r="M770" s="11">
        <v>0</v>
      </c>
      <c r="N770" s="11">
        <v>1.171137777179469</v>
      </c>
    </row>
    <row r="771" spans="1:14" ht="12.75">
      <c r="A771" s="4">
        <f t="shared" si="119"/>
        <v>73.10000000000012</v>
      </c>
      <c r="B771" s="1">
        <f t="shared" si="110"/>
        <v>100</v>
      </c>
      <c r="C771" s="5">
        <f t="shared" si="114"/>
        <v>1.1877368022276134</v>
      </c>
      <c r="D771" s="11">
        <v>1.1877368022276134</v>
      </c>
      <c r="E771" s="5">
        <f t="shared" si="111"/>
        <v>-0.9667090961617844</v>
      </c>
      <c r="F771" s="5">
        <f t="shared" si="112"/>
        <v>-1.1667090961617843</v>
      </c>
      <c r="G771" s="5">
        <f t="shared" si="115"/>
        <v>0.16684473192907412</v>
      </c>
      <c r="H771" s="5">
        <f t="shared" si="116"/>
        <v>0.12166399048442345</v>
      </c>
      <c r="I771" s="5">
        <f t="shared" si="113"/>
        <v>0.9048374180359595</v>
      </c>
      <c r="K771" s="5">
        <f t="shared" si="117"/>
        <v>0</v>
      </c>
      <c r="L771" s="5">
        <f t="shared" si="118"/>
        <v>1.1877368022276134</v>
      </c>
      <c r="M771" s="11">
        <v>0</v>
      </c>
      <c r="N771" s="11">
        <v>1.1877368022276134</v>
      </c>
    </row>
    <row r="772" spans="1:14" ht="12.75">
      <c r="A772" s="4">
        <f t="shared" si="119"/>
        <v>73.20000000000012</v>
      </c>
      <c r="B772" s="1">
        <f t="shared" si="110"/>
        <v>100</v>
      </c>
      <c r="C772" s="5">
        <f t="shared" si="114"/>
        <v>1.2045068479490713</v>
      </c>
      <c r="D772" s="11">
        <v>1.2045068479490713</v>
      </c>
      <c r="E772" s="5">
        <f t="shared" si="111"/>
        <v>-0.9598738251041191</v>
      </c>
      <c r="F772" s="5">
        <f t="shared" si="112"/>
        <v>-1.1598738251041192</v>
      </c>
      <c r="G772" s="5">
        <f t="shared" si="115"/>
        <v>0.16855935048129145</v>
      </c>
      <c r="H772" s="5">
        <f t="shared" si="116"/>
        <v>0.12305014564328065</v>
      </c>
      <c r="I772" s="5">
        <f t="shared" si="113"/>
        <v>0.9048374180359595</v>
      </c>
      <c r="K772" s="5">
        <f t="shared" si="117"/>
        <v>0</v>
      </c>
      <c r="L772" s="5">
        <f t="shared" si="118"/>
        <v>1.2045068479490713</v>
      </c>
      <c r="M772" s="11">
        <v>0</v>
      </c>
      <c r="N772" s="11">
        <v>1.2045068479490713</v>
      </c>
    </row>
    <row r="773" spans="1:14" ht="12.75">
      <c r="A773" s="4">
        <f t="shared" si="119"/>
        <v>73.30000000000011</v>
      </c>
      <c r="B773" s="1">
        <f t="shared" si="110"/>
        <v>100</v>
      </c>
      <c r="C773" s="5">
        <f t="shared" si="114"/>
        <v>1.2214488090966693</v>
      </c>
      <c r="D773" s="11">
        <v>1.2214488090966693</v>
      </c>
      <c r="E773" s="5">
        <f t="shared" si="111"/>
        <v>-0.9530478854774205</v>
      </c>
      <c r="F773" s="5">
        <f t="shared" si="112"/>
        <v>-1.1530478854774204</v>
      </c>
      <c r="G773" s="5">
        <f t="shared" si="115"/>
        <v>0.17028289172508626</v>
      </c>
      <c r="H773" s="5">
        <f t="shared" si="116"/>
        <v>0.12444541892170813</v>
      </c>
      <c r="I773" s="5">
        <f t="shared" si="113"/>
        <v>0.9048374180359595</v>
      </c>
      <c r="K773" s="5">
        <f t="shared" si="117"/>
        <v>0</v>
      </c>
      <c r="L773" s="5">
        <f t="shared" si="118"/>
        <v>1.2214488090966693</v>
      </c>
      <c r="M773" s="11">
        <v>0</v>
      </c>
      <c r="N773" s="11">
        <v>1.2214488090966693</v>
      </c>
    </row>
    <row r="774" spans="1:14" ht="12.75">
      <c r="A774" s="4">
        <f t="shared" si="119"/>
        <v>73.4000000000001</v>
      </c>
      <c r="B774" s="1">
        <f t="shared" si="110"/>
        <v>100</v>
      </c>
      <c r="C774" s="5">
        <f t="shared" si="114"/>
        <v>1.2385635758092892</v>
      </c>
      <c r="D774" s="11">
        <v>1.2385635758092892</v>
      </c>
      <c r="E774" s="5">
        <f t="shared" si="111"/>
        <v>-0.9462312518381</v>
      </c>
      <c r="F774" s="5">
        <f t="shared" si="112"/>
        <v>-1.1462312518381</v>
      </c>
      <c r="G774" s="5">
        <f t="shared" si="115"/>
        <v>0.17201530916356567</v>
      </c>
      <c r="H774" s="5">
        <f t="shared" si="116"/>
        <v>0.12584979234737947</v>
      </c>
      <c r="I774" s="5">
        <f t="shared" si="113"/>
        <v>0.9048374180359595</v>
      </c>
      <c r="K774" s="5">
        <f t="shared" si="117"/>
        <v>0</v>
      </c>
      <c r="L774" s="5">
        <f t="shared" si="118"/>
        <v>1.2385635758092892</v>
      </c>
      <c r="M774" s="11">
        <v>0</v>
      </c>
      <c r="N774" s="11">
        <v>1.2385635758092892</v>
      </c>
    </row>
    <row r="775" spans="1:14" ht="12.75">
      <c r="A775" s="4">
        <f t="shared" si="119"/>
        <v>73.5000000000001</v>
      </c>
      <c r="B775" s="1">
        <f t="shared" si="110"/>
        <v>100</v>
      </c>
      <c r="C775" s="5">
        <f t="shared" si="114"/>
        <v>1.2558520335282672</v>
      </c>
      <c r="D775" s="11">
        <v>1.2558520335282672</v>
      </c>
      <c r="E775" s="5">
        <f t="shared" si="111"/>
        <v>-0.939423898846495</v>
      </c>
      <c r="F775" s="5">
        <f t="shared" si="112"/>
        <v>-1.139423898846495</v>
      </c>
      <c r="G775" s="5">
        <f t="shared" si="115"/>
        <v>0.17375655547056768</v>
      </c>
      <c r="H775" s="5">
        <f t="shared" si="116"/>
        <v>0.12726324712072024</v>
      </c>
      <c r="I775" s="5">
        <f t="shared" si="113"/>
        <v>0.9048374180359595</v>
      </c>
      <c r="K775" s="5">
        <f t="shared" si="117"/>
        <v>0</v>
      </c>
      <c r="L775" s="5">
        <f t="shared" si="118"/>
        <v>1.2558520335282672</v>
      </c>
      <c r="M775" s="11">
        <v>0</v>
      </c>
      <c r="N775" s="11">
        <v>1.2558520335282672</v>
      </c>
    </row>
    <row r="776" spans="1:14" ht="12.75">
      <c r="A776" s="4">
        <f t="shared" si="119"/>
        <v>73.6000000000001</v>
      </c>
      <c r="B776" s="1">
        <f t="shared" si="110"/>
        <v>100</v>
      </c>
      <c r="C776" s="5">
        <f t="shared" si="114"/>
        <v>1.2733150629143992</v>
      </c>
      <c r="D776" s="11">
        <v>1.2733150629143992</v>
      </c>
      <c r="E776" s="5">
        <f t="shared" si="111"/>
        <v>-0.9326258012662975</v>
      </c>
      <c r="F776" s="5">
        <f t="shared" si="112"/>
        <v>-1.1326258012662975</v>
      </c>
      <c r="G776" s="5">
        <f t="shared" si="115"/>
        <v>0.17550658249779527</v>
      </c>
      <c r="H776" s="5">
        <f t="shared" si="116"/>
        <v>0.12868576361704576</v>
      </c>
      <c r="I776" s="5">
        <f t="shared" si="113"/>
        <v>0.9048374180359595</v>
      </c>
      <c r="K776" s="5">
        <f t="shared" si="117"/>
        <v>0</v>
      </c>
      <c r="L776" s="5">
        <f t="shared" si="118"/>
        <v>1.2733150629143992</v>
      </c>
      <c r="M776" s="11">
        <v>0</v>
      </c>
      <c r="N776" s="11">
        <v>1.2733150629143992</v>
      </c>
    </row>
    <row r="777" spans="1:14" ht="12.75">
      <c r="A777" s="4">
        <f t="shared" si="119"/>
        <v>73.70000000000009</v>
      </c>
      <c r="B777" s="1">
        <f t="shared" si="110"/>
        <v>100</v>
      </c>
      <c r="C777" s="5">
        <f t="shared" si="114"/>
        <v>1.2909535397658143</v>
      </c>
      <c r="D777" s="11">
        <v>1.2909535397658143</v>
      </c>
      <c r="E777" s="5">
        <f t="shared" si="111"/>
        <v>-0.9258369339639962</v>
      </c>
      <c r="F777" s="5">
        <f t="shared" si="112"/>
        <v>-1.1258369339639962</v>
      </c>
      <c r="G777" s="5">
        <f t="shared" si="115"/>
        <v>0.17726534128207505</v>
      </c>
      <c r="H777" s="5">
        <f t="shared" si="116"/>
        <v>0.13011732138883803</v>
      </c>
      <c r="I777" s="5">
        <f t="shared" si="113"/>
        <v>0.9048374180359595</v>
      </c>
      <c r="K777" s="5">
        <f t="shared" si="117"/>
        <v>0</v>
      </c>
      <c r="L777" s="5">
        <f t="shared" si="118"/>
        <v>1.2909535397658143</v>
      </c>
      <c r="M777" s="11">
        <v>0</v>
      </c>
      <c r="N777" s="11">
        <v>1.2909535397658143</v>
      </c>
    </row>
    <row r="778" spans="1:14" ht="12.75">
      <c r="A778" s="4">
        <f t="shared" si="119"/>
        <v>73.80000000000008</v>
      </c>
      <c r="B778" s="1">
        <f t="shared" si="110"/>
        <v>100</v>
      </c>
      <c r="C778" s="5">
        <f t="shared" si="114"/>
        <v>1.3087683349364152</v>
      </c>
      <c r="D778" s="11">
        <v>1.3087683349364152</v>
      </c>
      <c r="E778" s="5">
        <f t="shared" si="111"/>
        <v>-0.9190572719083168</v>
      </c>
      <c r="F778" s="5">
        <f t="shared" si="112"/>
        <v>-1.1190572719083167</v>
      </c>
      <c r="G778" s="5">
        <f t="shared" si="115"/>
        <v>0.1790327820527413</v>
      </c>
      <c r="H778" s="5">
        <f t="shared" si="116"/>
        <v>0.13155789916816674</v>
      </c>
      <c r="I778" s="5">
        <f t="shared" si="113"/>
        <v>0.9048374180359595</v>
      </c>
      <c r="K778" s="5">
        <f t="shared" si="117"/>
        <v>0</v>
      </c>
      <c r="L778" s="5">
        <f t="shared" si="118"/>
        <v>1.3087683349364152</v>
      </c>
      <c r="M778" s="11">
        <v>0</v>
      </c>
      <c r="N778" s="11">
        <v>1.3087683349364152</v>
      </c>
    </row>
    <row r="779" spans="1:14" ht="12.75">
      <c r="A779" s="4">
        <f t="shared" si="119"/>
        <v>73.90000000000008</v>
      </c>
      <c r="B779" s="1">
        <f t="shared" si="110"/>
        <v>100</v>
      </c>
      <c r="C779" s="5">
        <f t="shared" si="114"/>
        <v>1.3267603142551874</v>
      </c>
      <c r="D779" s="11">
        <v>1.3267603142551874</v>
      </c>
      <c r="E779" s="5">
        <f t="shared" si="111"/>
        <v>-0.9122867901696713</v>
      </c>
      <c r="F779" s="5">
        <f t="shared" si="112"/>
        <v>-1.1122867901696714</v>
      </c>
      <c r="G779" s="5">
        <f t="shared" si="115"/>
        <v>0.18080885423914084</v>
      </c>
      <c r="H779" s="5">
        <f t="shared" si="116"/>
        <v>0.13300747486924824</v>
      </c>
      <c r="I779" s="5">
        <f t="shared" si="113"/>
        <v>0.9048374180359595</v>
      </c>
      <c r="K779" s="5">
        <f t="shared" si="117"/>
        <v>0</v>
      </c>
      <c r="L779" s="5">
        <f t="shared" si="118"/>
        <v>1.3267603142551874</v>
      </c>
      <c r="M779" s="11">
        <v>0</v>
      </c>
      <c r="N779" s="11">
        <v>1.3267603142551874</v>
      </c>
    </row>
    <row r="780" spans="1:14" ht="12.75">
      <c r="A780" s="4">
        <f t="shared" si="119"/>
        <v>74.00000000000007</v>
      </c>
      <c r="B780" s="1">
        <f t="shared" si="110"/>
        <v>100</v>
      </c>
      <c r="C780" s="5">
        <f t="shared" si="114"/>
        <v>1.3449303384462414</v>
      </c>
      <c r="D780" s="11">
        <v>1.3449303384462414</v>
      </c>
      <c r="E780" s="5">
        <f t="shared" si="111"/>
        <v>-0.9055254639196036</v>
      </c>
      <c r="F780" s="5">
        <f t="shared" si="112"/>
        <v>-1.1055254639196037</v>
      </c>
      <c r="G780" s="5">
        <f t="shared" si="115"/>
        <v>0.18259350647826156</v>
      </c>
      <c r="H780" s="5">
        <f t="shared" si="116"/>
        <v>0.13446602559114762</v>
      </c>
      <c r="I780" s="5">
        <f t="shared" si="113"/>
        <v>0.9048374180359595</v>
      </c>
      <c r="K780" s="5">
        <f t="shared" si="117"/>
        <v>0</v>
      </c>
      <c r="L780" s="5">
        <f t="shared" si="118"/>
        <v>1.3449303384462414</v>
      </c>
      <c r="M780" s="11">
        <v>0</v>
      </c>
      <c r="N780" s="11">
        <v>1.3449303384462414</v>
      </c>
    </row>
    <row r="781" spans="1:14" ht="12.75">
      <c r="A781" s="4">
        <f t="shared" si="119"/>
        <v>74.10000000000007</v>
      </c>
      <c r="B781" s="1">
        <f t="shared" si="110"/>
        <v>100</v>
      </c>
      <c r="C781" s="5">
        <f t="shared" si="114"/>
        <v>1.3632792630494865</v>
      </c>
      <c r="D781" s="11">
        <v>1.3632792630494865</v>
      </c>
      <c r="E781" s="5">
        <f t="shared" si="111"/>
        <v>-0.8987732684302463</v>
      </c>
      <c r="F781" s="5">
        <f t="shared" si="112"/>
        <v>-1.0987732684302463</v>
      </c>
      <c r="G781" s="5">
        <f t="shared" si="115"/>
        <v>0.18438668662247348</v>
      </c>
      <c r="H781" s="5">
        <f t="shared" si="116"/>
        <v>0.13593352762061617</v>
      </c>
      <c r="I781" s="5">
        <f t="shared" si="113"/>
        <v>0.9048374180359595</v>
      </c>
      <c r="K781" s="5">
        <f t="shared" si="117"/>
        <v>0</v>
      </c>
      <c r="L781" s="5">
        <f t="shared" si="118"/>
        <v>1.3632792630494865</v>
      </c>
      <c r="M781" s="11">
        <v>0</v>
      </c>
      <c r="N781" s="11">
        <v>1.3632792630494865</v>
      </c>
    </row>
    <row r="782" spans="1:14" ht="12.75">
      <c r="A782" s="4">
        <f t="shared" si="119"/>
        <v>74.20000000000006</v>
      </c>
      <c r="B782" s="1">
        <f t="shared" si="110"/>
        <v>100</v>
      </c>
      <c r="C782" s="5">
        <f t="shared" si="114"/>
        <v>1.3818079383424173</v>
      </c>
      <c r="D782" s="11">
        <v>1.3818079383424173</v>
      </c>
      <c r="E782" s="5">
        <f t="shared" si="111"/>
        <v>-0.8920301790737795</v>
      </c>
      <c r="F782" s="5">
        <f t="shared" si="112"/>
        <v>-1.0920301790737794</v>
      </c>
      <c r="G782" s="5">
        <f t="shared" si="115"/>
        <v>0.18618834174738785</v>
      </c>
      <c r="H782" s="5">
        <f t="shared" si="116"/>
        <v>0.13740995643506482</v>
      </c>
      <c r="I782" s="5">
        <f t="shared" si="113"/>
        <v>0.9048374180359595</v>
      </c>
      <c r="K782" s="5">
        <f t="shared" si="117"/>
        <v>0</v>
      </c>
      <c r="L782" s="5">
        <f t="shared" si="118"/>
        <v>1.3818079383424173</v>
      </c>
      <c r="M782" s="11">
        <v>0</v>
      </c>
      <c r="N782" s="11">
        <v>1.3818079383424173</v>
      </c>
    </row>
    <row r="783" spans="1:14" ht="12.75">
      <c r="A783" s="4">
        <f t="shared" si="119"/>
        <v>74.30000000000005</v>
      </c>
      <c r="B783" s="1">
        <f t="shared" si="110"/>
        <v>100</v>
      </c>
      <c r="C783" s="5">
        <f t="shared" si="114"/>
        <v>1.400517209262274</v>
      </c>
      <c r="D783" s="11">
        <v>1.400517209262274</v>
      </c>
      <c r="E783" s="5">
        <f t="shared" si="111"/>
        <v>-0.8852961713218856</v>
      </c>
      <c r="F783" s="5">
        <f t="shared" si="112"/>
        <v>-1.0852961713218856</v>
      </c>
      <c r="G783" s="5">
        <f t="shared" si="115"/>
        <v>0.18799841815982976</v>
      </c>
      <c r="H783" s="5">
        <f t="shared" si="116"/>
        <v>0.13889528670567897</v>
      </c>
      <c r="I783" s="5">
        <f t="shared" si="113"/>
        <v>0.9048374180359595</v>
      </c>
      <c r="K783" s="5">
        <f t="shared" si="117"/>
        <v>0</v>
      </c>
      <c r="L783" s="5">
        <f t="shared" si="118"/>
        <v>1.400517209262274</v>
      </c>
      <c r="M783" s="11">
        <v>0</v>
      </c>
      <c r="N783" s="11">
        <v>1.400517209262274</v>
      </c>
    </row>
    <row r="784" spans="1:14" ht="12.75">
      <c r="A784" s="4">
        <f t="shared" si="119"/>
        <v>74.40000000000005</v>
      </c>
      <c r="B784" s="1">
        <f t="shared" si="110"/>
        <v>100</v>
      </c>
      <c r="C784" s="5">
        <f t="shared" si="114"/>
        <v>1.419407915329332</v>
      </c>
      <c r="D784" s="11">
        <v>1.419407915329332</v>
      </c>
      <c r="E784" s="5">
        <f t="shared" si="111"/>
        <v>-0.8785712207452229</v>
      </c>
      <c r="F784" s="5">
        <f t="shared" si="112"/>
        <v>-1.078571220745223</v>
      </c>
      <c r="G784" s="5">
        <f t="shared" si="115"/>
        <v>0.18981686140591836</v>
      </c>
      <c r="H784" s="5">
        <f t="shared" si="116"/>
        <v>0.14038949230066178</v>
      </c>
      <c r="I784" s="5">
        <f t="shared" si="113"/>
        <v>0.9048374180359595</v>
      </c>
      <c r="K784" s="5">
        <f t="shared" si="117"/>
        <v>0</v>
      </c>
      <c r="L784" s="5">
        <f t="shared" si="118"/>
        <v>1.419407915329332</v>
      </c>
      <c r="M784" s="11">
        <v>0</v>
      </c>
      <c r="N784" s="11">
        <v>1.419407915329332</v>
      </c>
    </row>
    <row r="785" spans="1:14" ht="12.75">
      <c r="A785" s="4">
        <f t="shared" si="119"/>
        <v>74.50000000000004</v>
      </c>
      <c r="B785" s="1">
        <f t="shared" si="110"/>
        <v>100</v>
      </c>
      <c r="C785" s="5">
        <f t="shared" si="114"/>
        <v>1.438480890570867</v>
      </c>
      <c r="D785" s="11">
        <v>1.438480890570867</v>
      </c>
      <c r="E785" s="5">
        <f t="shared" si="111"/>
        <v>-0.8718553030128847</v>
      </c>
      <c r="F785" s="5">
        <f t="shared" si="112"/>
        <v>-1.0718553030128848</v>
      </c>
      <c r="G785" s="5">
        <f t="shared" si="115"/>
        <v>0.1916436162792574</v>
      </c>
      <c r="H785" s="5">
        <f t="shared" si="116"/>
        <v>0.14189254628861492</v>
      </c>
      <c r="I785" s="5">
        <f t="shared" si="113"/>
        <v>0.9048374180359595</v>
      </c>
      <c r="K785" s="5">
        <f t="shared" si="117"/>
        <v>0</v>
      </c>
      <c r="L785" s="5">
        <f t="shared" si="118"/>
        <v>1.438480890570867</v>
      </c>
      <c r="M785" s="11">
        <v>0</v>
      </c>
      <c r="N785" s="11">
        <v>1.438480890570867</v>
      </c>
    </row>
    <row r="786" spans="1:14" ht="12.75">
      <c r="A786" s="4">
        <f t="shared" si="119"/>
        <v>74.60000000000004</v>
      </c>
      <c r="B786" s="1">
        <f t="shared" si="110"/>
        <v>100</v>
      </c>
      <c r="C786" s="5">
        <f t="shared" si="114"/>
        <v>1.4577369634459867</v>
      </c>
      <c r="D786" s="11">
        <v>1.4577369634459867</v>
      </c>
      <c r="E786" s="5">
        <f t="shared" si="111"/>
        <v>-0.8651483938918788</v>
      </c>
      <c r="F786" s="5">
        <f t="shared" si="112"/>
        <v>-1.0651483938918789</v>
      </c>
      <c r="G786" s="5">
        <f t="shared" si="115"/>
        <v>0.19347862682923012</v>
      </c>
      <c r="H786" s="5">
        <f t="shared" si="116"/>
        <v>0.14340442094204942</v>
      </c>
      <c r="I786" s="5">
        <f t="shared" si="113"/>
        <v>0.9048374180359595</v>
      </c>
      <c r="K786" s="5">
        <f t="shared" si="117"/>
        <v>0</v>
      </c>
      <c r="L786" s="5">
        <f t="shared" si="118"/>
        <v>1.4577369634459867</v>
      </c>
      <c r="M786" s="11">
        <v>0</v>
      </c>
      <c r="N786" s="11">
        <v>1.4577369634459867</v>
      </c>
    </row>
    <row r="787" spans="1:14" ht="12.75">
      <c r="A787" s="4">
        <f t="shared" si="119"/>
        <v>74.70000000000003</v>
      </c>
      <c r="B787" s="1">
        <f t="shared" si="110"/>
        <v>100</v>
      </c>
      <c r="C787" s="5">
        <f t="shared" si="114"/>
        <v>1.4771769567712685</v>
      </c>
      <c r="D787" s="11">
        <v>1.4771769567712685</v>
      </c>
      <c r="E787" s="5">
        <f t="shared" si="111"/>
        <v>-0.8584504692465966</v>
      </c>
      <c r="F787" s="5">
        <f t="shared" si="112"/>
        <v>-1.0584504692465966</v>
      </c>
      <c r="G787" s="5">
        <f t="shared" si="115"/>
        <v>0.19532183636939793</v>
      </c>
      <c r="H787" s="5">
        <f t="shared" si="116"/>
        <v>0.14492508774102908</v>
      </c>
      <c r="I787" s="5">
        <f t="shared" si="113"/>
        <v>0.9048374180359595</v>
      </c>
      <c r="K787" s="5">
        <f t="shared" si="117"/>
        <v>0</v>
      </c>
      <c r="L787" s="5">
        <f t="shared" si="118"/>
        <v>1.4771769567712685</v>
      </c>
      <c r="M787" s="11">
        <v>0</v>
      </c>
      <c r="N787" s="11">
        <v>1.4771769567712685</v>
      </c>
    </row>
    <row r="788" spans="1:14" ht="12.75">
      <c r="A788" s="4">
        <f t="shared" si="119"/>
        <v>74.80000000000003</v>
      </c>
      <c r="B788" s="1">
        <f t="shared" si="110"/>
        <v>100</v>
      </c>
      <c r="C788" s="5">
        <f t="shared" si="114"/>
        <v>1.496801687647265</v>
      </c>
      <c r="D788" s="11">
        <v>1.496801687647265</v>
      </c>
      <c r="E788" s="5">
        <f t="shared" si="111"/>
        <v>-0.8517615050382976</v>
      </c>
      <c r="F788" s="5">
        <f t="shared" si="112"/>
        <v>-1.0517615050382976</v>
      </c>
      <c r="G788" s="5">
        <f t="shared" si="115"/>
        <v>0.1971731874859981</v>
      </c>
      <c r="H788" s="5">
        <f t="shared" si="116"/>
        <v>0.14645451737694115</v>
      </c>
      <c r="I788" s="5">
        <f t="shared" si="113"/>
        <v>0.9048374180359595</v>
      </c>
      <c r="K788" s="5">
        <f t="shared" si="117"/>
        <v>0</v>
      </c>
      <c r="L788" s="5">
        <f t="shared" si="118"/>
        <v>1.496801687647265</v>
      </c>
      <c r="M788" s="11">
        <v>0</v>
      </c>
      <c r="N788" s="11">
        <v>1.496801687647265</v>
      </c>
    </row>
    <row r="789" spans="1:14" ht="12.75">
      <c r="A789" s="4">
        <f t="shared" si="119"/>
        <v>74.90000000000002</v>
      </c>
      <c r="B789" s="1">
        <f t="shared" si="110"/>
        <v>100</v>
      </c>
      <c r="C789" s="5">
        <f t="shared" si="114"/>
        <v>1.516611967385888</v>
      </c>
      <c r="D789" s="11">
        <v>1.516611967385888</v>
      </c>
      <c r="E789" s="5">
        <f t="shared" si="111"/>
        <v>-0.8450814773245865</v>
      </c>
      <c r="F789" s="5">
        <f t="shared" si="112"/>
        <v>-1.0450814773245864</v>
      </c>
      <c r="G789" s="5">
        <f t="shared" si="115"/>
        <v>0.19903262204654282</v>
      </c>
      <c r="H789" s="5">
        <f t="shared" si="116"/>
        <v>0.14799267975639796</v>
      </c>
      <c r="I789" s="5">
        <f t="shared" si="113"/>
        <v>0.9048374180359595</v>
      </c>
      <c r="K789" s="5">
        <f t="shared" si="117"/>
        <v>0</v>
      </c>
      <c r="L789" s="5">
        <f t="shared" si="118"/>
        <v>1.516611967385888</v>
      </c>
      <c r="M789" s="11">
        <v>0</v>
      </c>
      <c r="N789" s="11">
        <v>1.516611967385888</v>
      </c>
    </row>
    <row r="790" spans="1:14" ht="12.75">
      <c r="A790" s="4">
        <f t="shared" si="119"/>
        <v>75.00000000000001</v>
      </c>
      <c r="B790" s="1">
        <f t="shared" si="110"/>
        <v>100</v>
      </c>
      <c r="C790" s="5">
        <f t="shared" si="114"/>
        <v>1.536608601438683</v>
      </c>
      <c r="D790" s="11">
        <v>1.536608601438683</v>
      </c>
      <c r="E790" s="5">
        <f t="shared" si="111"/>
        <v>-0.838410362258904</v>
      </c>
      <c r="F790" s="5">
        <f t="shared" si="112"/>
        <v>-1.038410362258904</v>
      </c>
      <c r="G790" s="5">
        <f t="shared" si="115"/>
        <v>0.20090008120850977</v>
      </c>
      <c r="H790" s="5">
        <f t="shared" si="116"/>
        <v>0.14953954400526148</v>
      </c>
      <c r="I790" s="5">
        <f t="shared" si="113"/>
        <v>0.9048374180359595</v>
      </c>
      <c r="K790" s="5">
        <f t="shared" si="117"/>
        <v>0</v>
      </c>
      <c r="L790" s="5">
        <f t="shared" si="118"/>
        <v>1.536608601438683</v>
      </c>
      <c r="M790" s="11">
        <v>0</v>
      </c>
      <c r="N790" s="11">
        <v>1.536608601438683</v>
      </c>
    </row>
    <row r="791" spans="1:14" ht="12.75">
      <c r="A791" s="4">
        <f t="shared" si="119"/>
        <v>75.10000000000001</v>
      </c>
      <c r="B791" s="1">
        <f t="shared" si="110"/>
        <v>100</v>
      </c>
      <c r="C791" s="5">
        <f t="shared" si="114"/>
        <v>1.5567923893258548</v>
      </c>
      <c r="D791" s="11">
        <v>1.5567923893258548</v>
      </c>
      <c r="E791" s="5">
        <f t="shared" si="111"/>
        <v>-0.8317481360900109</v>
      </c>
      <c r="F791" s="5">
        <f t="shared" si="112"/>
        <v>-1.031748136090011</v>
      </c>
      <c r="G791" s="5">
        <f t="shared" si="115"/>
        <v>0.20277550542813005</v>
      </c>
      <c r="H791" s="5">
        <f t="shared" si="116"/>
        <v>0.1510950784727979</v>
      </c>
      <c r="I791" s="5">
        <f t="shared" si="113"/>
        <v>0.9048374180359595</v>
      </c>
      <c r="K791" s="5">
        <f t="shared" si="117"/>
        <v>0</v>
      </c>
      <c r="L791" s="5">
        <f t="shared" si="118"/>
        <v>1.5567923893258548</v>
      </c>
      <c r="M791" s="11">
        <v>0</v>
      </c>
      <c r="N791" s="11">
        <v>1.5567923893258548</v>
      </c>
    </row>
    <row r="792" spans="1:14" ht="12.75">
      <c r="A792" s="4">
        <f t="shared" si="119"/>
        <v>75.2</v>
      </c>
      <c r="B792" s="1">
        <f t="shared" si="110"/>
        <v>100</v>
      </c>
      <c r="C792" s="5">
        <f t="shared" si="114"/>
        <v>1.5771641245663481</v>
      </c>
      <c r="D792" s="11">
        <v>1.5771641245663481</v>
      </c>
      <c r="E792" s="5">
        <f t="shared" si="111"/>
        <v>-0.8250947751614862</v>
      </c>
      <c r="F792" s="5">
        <f t="shared" si="112"/>
        <v>-1.0250947751614863</v>
      </c>
      <c r="G792" s="5">
        <f t="shared" si="115"/>
        <v>0.20465883446926347</v>
      </c>
      <c r="H792" s="5">
        <f t="shared" si="116"/>
        <v>0.15265925073595166</v>
      </c>
      <c r="I792" s="5">
        <f t="shared" si="113"/>
        <v>0.9048374180359595</v>
      </c>
      <c r="K792" s="5">
        <f t="shared" si="117"/>
        <v>0</v>
      </c>
      <c r="L792" s="5">
        <f t="shared" si="118"/>
        <v>1.5771641245663481</v>
      </c>
      <c r="M792" s="11">
        <v>0</v>
      </c>
      <c r="N792" s="11">
        <v>1.5771641245663481</v>
      </c>
    </row>
    <row r="793" spans="1:14" ht="12.75">
      <c r="A793" s="4">
        <f t="shared" si="119"/>
        <v>75.3</v>
      </c>
      <c r="B793" s="1">
        <f t="shared" si="110"/>
        <v>100</v>
      </c>
      <c r="C793" s="5">
        <f t="shared" si="114"/>
        <v>1.5977245946087812</v>
      </c>
      <c r="D793" s="11">
        <v>1.5977245946087812</v>
      </c>
      <c r="E793" s="5">
        <f t="shared" si="111"/>
        <v>-0.8184502559112175</v>
      </c>
      <c r="F793" s="5">
        <f t="shared" si="112"/>
        <v>-1.0184502559112174</v>
      </c>
      <c r="G793" s="5">
        <f t="shared" si="115"/>
        <v>0.20655000741236518</v>
      </c>
      <c r="H793" s="5">
        <f t="shared" si="116"/>
        <v>0.15423202760374466</v>
      </c>
      <c r="I793" s="5">
        <f t="shared" si="113"/>
        <v>0.9048374180359595</v>
      </c>
      <c r="K793" s="5">
        <f t="shared" si="117"/>
        <v>0</v>
      </c>
      <c r="L793" s="5">
        <f t="shared" si="118"/>
        <v>1.5977245946087812</v>
      </c>
      <c r="M793" s="11">
        <v>0</v>
      </c>
      <c r="N793" s="11">
        <v>1.5977245946087812</v>
      </c>
    </row>
    <row r="794" spans="1:14" ht="12.75">
      <c r="A794" s="4">
        <f t="shared" si="119"/>
        <v>75.39999999999999</v>
      </c>
      <c r="B794" s="1">
        <f t="shared" si="110"/>
        <v>100</v>
      </c>
      <c r="C794" s="5">
        <f t="shared" si="114"/>
        <v>1.6184745807631877</v>
      </c>
      <c r="D794" s="11">
        <v>1.6184745807631877</v>
      </c>
      <c r="E794" s="5">
        <f t="shared" si="111"/>
        <v>-0.8118145548709057</v>
      </c>
      <c r="F794" s="5">
        <f t="shared" si="112"/>
        <v>-1.0118145548709057</v>
      </c>
      <c r="G794" s="5">
        <f t="shared" si="115"/>
        <v>0.20844896266353452</v>
      </c>
      <c r="H794" s="5">
        <f t="shared" si="116"/>
        <v>0.15581337512179472</v>
      </c>
      <c r="I794" s="5">
        <f t="shared" si="113"/>
        <v>0.9048374180359595</v>
      </c>
      <c r="K794" s="5">
        <f t="shared" si="117"/>
        <v>0</v>
      </c>
      <c r="L794" s="5">
        <f t="shared" si="118"/>
        <v>1.6184745807631877</v>
      </c>
      <c r="M794" s="11">
        <v>0</v>
      </c>
      <c r="N794" s="11">
        <v>1.6184745807631877</v>
      </c>
    </row>
    <row r="795" spans="1:14" ht="12.75">
      <c r="A795" s="4">
        <f t="shared" si="119"/>
        <v>75.49999999999999</v>
      </c>
      <c r="B795" s="1">
        <f t="shared" si="110"/>
        <v>100</v>
      </c>
      <c r="C795" s="5">
        <f t="shared" si="114"/>
        <v>1.6394148581337973</v>
      </c>
      <c r="D795" s="11">
        <v>1.6394148581337973</v>
      </c>
      <c r="E795" s="5">
        <f t="shared" si="111"/>
        <v>-0.8051876486655624</v>
      </c>
      <c r="F795" s="5">
        <f t="shared" si="112"/>
        <v>-1.0051876486655624</v>
      </c>
      <c r="G795" s="5">
        <f t="shared" si="115"/>
        <v>0.21035563796365175</v>
      </c>
      <c r="H795" s="5">
        <f t="shared" si="116"/>
        <v>0.1574032585769557</v>
      </c>
      <c r="I795" s="5">
        <f t="shared" si="113"/>
        <v>0.9048374180359595</v>
      </c>
      <c r="K795" s="5">
        <f t="shared" si="117"/>
        <v>0</v>
      </c>
      <c r="L795" s="5">
        <f t="shared" si="118"/>
        <v>1.6394148581337973</v>
      </c>
      <c r="M795" s="11">
        <v>0</v>
      </c>
      <c r="N795" s="11">
        <v>1.6394148581337973</v>
      </c>
    </row>
    <row r="796" spans="1:14" ht="12.75">
      <c r="A796" s="4">
        <f t="shared" si="119"/>
        <v>75.59999999999998</v>
      </c>
      <c r="B796" s="1">
        <f t="shared" si="110"/>
        <v>100</v>
      </c>
      <c r="C796" s="5">
        <f t="shared" si="114"/>
        <v>1.6605461955526994</v>
      </c>
      <c r="D796" s="11">
        <v>1.6605461955526994</v>
      </c>
      <c r="E796" s="5">
        <f t="shared" si="111"/>
        <v>-0.7985695140130217</v>
      </c>
      <c r="F796" s="5">
        <f t="shared" si="112"/>
        <v>-0.9985695140130217</v>
      </c>
      <c r="G796" s="5">
        <f t="shared" si="115"/>
        <v>0.21226997039759032</v>
      </c>
      <c r="H796" s="5">
        <f t="shared" si="116"/>
        <v>0.15900164250207172</v>
      </c>
      <c r="I796" s="5">
        <f t="shared" si="113"/>
        <v>0.9048374180359595</v>
      </c>
      <c r="K796" s="5">
        <f t="shared" si="117"/>
        <v>0</v>
      </c>
      <c r="L796" s="5">
        <f t="shared" si="118"/>
        <v>1.6605461955526994</v>
      </c>
      <c r="M796" s="11">
        <v>0</v>
      </c>
      <c r="N796" s="11">
        <v>1.6605461955526994</v>
      </c>
    </row>
    <row r="797" spans="1:14" ht="12.75">
      <c r="A797" s="4">
        <f t="shared" si="119"/>
        <v>75.69999999999997</v>
      </c>
      <c r="B797" s="1">
        <f t="shared" si="110"/>
        <v>100</v>
      </c>
      <c r="C797" s="5">
        <f t="shared" si="114"/>
        <v>1.6818693555144275</v>
      </c>
      <c r="D797" s="11">
        <v>1.6818693555144275</v>
      </c>
      <c r="E797" s="5">
        <f t="shared" si="111"/>
        <v>-0.7919601277234428</v>
      </c>
      <c r="F797" s="5">
        <f t="shared" si="112"/>
        <v>-0.9919601277234429</v>
      </c>
      <c r="G797" s="5">
        <f t="shared" si="115"/>
        <v>0.21419189640351277</v>
      </c>
      <c r="H797" s="5">
        <f t="shared" si="116"/>
        <v>0.16060849068085226</v>
      </c>
      <c r="I797" s="5">
        <f t="shared" si="113"/>
        <v>0.9048374180359595</v>
      </c>
      <c r="K797" s="5">
        <f t="shared" si="117"/>
        <v>0</v>
      </c>
      <c r="L797" s="5">
        <f t="shared" si="118"/>
        <v>1.6818693555144275</v>
      </c>
      <c r="M797" s="11">
        <v>0</v>
      </c>
      <c r="N797" s="11">
        <v>1.6818693555144275</v>
      </c>
    </row>
    <row r="798" spans="1:14" ht="12.75">
      <c r="A798" s="4">
        <f t="shared" si="119"/>
        <v>75.79999999999997</v>
      </c>
      <c r="B798" s="1">
        <f t="shared" si="110"/>
        <v>100</v>
      </c>
      <c r="C798" s="5">
        <f t="shared" si="114"/>
        <v>1.7033850941115265</v>
      </c>
      <c r="D798" s="11">
        <v>1.7033850941115265</v>
      </c>
      <c r="E798" s="5">
        <f t="shared" si="111"/>
        <v>-0.7853594666988292</v>
      </c>
      <c r="F798" s="5">
        <f t="shared" si="112"/>
        <v>-0.9853594666988292</v>
      </c>
      <c r="G798" s="5">
        <f t="shared" si="115"/>
        <v>0.21612135178223757</v>
      </c>
      <c r="H798" s="5">
        <f t="shared" si="116"/>
        <v>0.16222376615285738</v>
      </c>
      <c r="I798" s="5">
        <f t="shared" si="113"/>
        <v>0.9048374180359595</v>
      </c>
      <c r="K798" s="5">
        <f t="shared" si="117"/>
        <v>0</v>
      </c>
      <c r="L798" s="5">
        <f t="shared" si="118"/>
        <v>1.7033850941115265</v>
      </c>
      <c r="M798" s="11">
        <v>0</v>
      </c>
      <c r="N798" s="11">
        <v>1.7033850941115265</v>
      </c>
    </row>
    <row r="799" spans="1:14" ht="12.75">
      <c r="A799" s="4">
        <f t="shared" si="119"/>
        <v>75.89999999999996</v>
      </c>
      <c r="B799" s="1">
        <f t="shared" si="110"/>
        <v>100</v>
      </c>
      <c r="C799" s="5">
        <f t="shared" si="114"/>
        <v>1.7250941609710218</v>
      </c>
      <c r="D799" s="11">
        <v>1.7250941609710218</v>
      </c>
      <c r="E799" s="5">
        <f t="shared" si="111"/>
        <v>-0.7787675079325379</v>
      </c>
      <c r="F799" s="5">
        <f t="shared" si="112"/>
        <v>-0.978767507932538</v>
      </c>
      <c r="G799" s="5">
        <f t="shared" si="115"/>
        <v>0.2180582717066838</v>
      </c>
      <c r="H799" s="5">
        <f t="shared" si="116"/>
        <v>0.16384743121860024</v>
      </c>
      <c r="I799" s="5">
        <f t="shared" si="113"/>
        <v>0.9048374180359595</v>
      </c>
      <c r="K799" s="5">
        <f t="shared" si="117"/>
        <v>0</v>
      </c>
      <c r="L799" s="5">
        <f t="shared" si="118"/>
        <v>1.7250941609710218</v>
      </c>
      <c r="M799" s="11">
        <v>0</v>
      </c>
      <c r="N799" s="11">
        <v>1.7250941609710218</v>
      </c>
    </row>
    <row r="800" spans="1:14" ht="12.75">
      <c r="A800" s="4">
        <f t="shared" si="119"/>
        <v>75.99999999999996</v>
      </c>
      <c r="B800" s="1">
        <f t="shared" si="110"/>
        <v>100</v>
      </c>
      <c r="C800" s="5">
        <f t="shared" si="114"/>
        <v>1.7469972991918699</v>
      </c>
      <c r="D800" s="11">
        <v>1.7469972991918699</v>
      </c>
      <c r="E800" s="5">
        <f t="shared" si="111"/>
        <v>-0.7721842285088043</v>
      </c>
      <c r="F800" s="5">
        <f t="shared" si="112"/>
        <v>-0.9721842285088043</v>
      </c>
      <c r="G800" s="5">
        <f t="shared" si="115"/>
        <v>0.22000259073138229</v>
      </c>
      <c r="H800" s="5">
        <f t="shared" si="116"/>
        <v>0.16547944744475762</v>
      </c>
      <c r="I800" s="5">
        <f t="shared" si="113"/>
        <v>0.9048374180359595</v>
      </c>
      <c r="K800" s="5">
        <f t="shared" si="117"/>
        <v>0</v>
      </c>
      <c r="L800" s="5">
        <f t="shared" si="118"/>
        <v>1.7469972991918699</v>
      </c>
      <c r="M800" s="11">
        <v>0</v>
      </c>
      <c r="N800" s="11">
        <v>1.7469972991918699</v>
      </c>
    </row>
    <row r="801" spans="1:14" ht="12.75">
      <c r="A801" s="4">
        <f t="shared" si="119"/>
        <v>76.09999999999995</v>
      </c>
      <c r="B801" s="1">
        <f t="shared" si="110"/>
        <v>100</v>
      </c>
      <c r="C801" s="5">
        <f t="shared" si="114"/>
        <v>1.7690952452834612</v>
      </c>
      <c r="D801" s="11">
        <v>1.7690952452834612</v>
      </c>
      <c r="E801" s="5">
        <f t="shared" si="111"/>
        <v>-0.765609605602259</v>
      </c>
      <c r="F801" s="5">
        <f t="shared" si="112"/>
        <v>-0.965609605602259</v>
      </c>
      <c r="G801" s="5">
        <f t="shared" si="115"/>
        <v>0.22195424280205955</v>
      </c>
      <c r="H801" s="5">
        <f t="shared" si="116"/>
        <v>0.16711977566949276</v>
      </c>
      <c r="I801" s="5">
        <f t="shared" si="113"/>
        <v>0.9048374180359595</v>
      </c>
      <c r="K801" s="5">
        <f t="shared" si="117"/>
        <v>0</v>
      </c>
      <c r="L801" s="5">
        <f t="shared" si="118"/>
        <v>1.7690952452834612</v>
      </c>
      <c r="M801" s="11">
        <v>0</v>
      </c>
      <c r="N801" s="11">
        <v>1.7690952452834612</v>
      </c>
    </row>
    <row r="802" spans="1:14" ht="12.75">
      <c r="A802" s="4">
        <f t="shared" si="119"/>
        <v>76.19999999999995</v>
      </c>
      <c r="B802" s="1">
        <f t="shared" si="110"/>
        <v>100</v>
      </c>
      <c r="C802" s="5">
        <f t="shared" si="114"/>
        <v>1.7913887291048862</v>
      </c>
      <c r="D802" s="11">
        <v>1.7913887291048862</v>
      </c>
      <c r="E802" s="5">
        <f t="shared" si="111"/>
        <v>-0.7590436164774574</v>
      </c>
      <c r="F802" s="5">
        <f t="shared" si="112"/>
        <v>-0.9590436164774574</v>
      </c>
      <c r="G802" s="5">
        <f t="shared" si="115"/>
        <v>0.22391316126528293</v>
      </c>
      <c r="H802" s="5">
        <f t="shared" si="116"/>
        <v>0.16876837600788497</v>
      </c>
      <c r="I802" s="5">
        <f t="shared" si="113"/>
        <v>0.9048374180359595</v>
      </c>
      <c r="K802" s="5">
        <f t="shared" si="117"/>
        <v>0</v>
      </c>
      <c r="L802" s="5">
        <f t="shared" si="118"/>
        <v>1.7913887291048862</v>
      </c>
      <c r="M802" s="11">
        <v>0</v>
      </c>
      <c r="N802" s="11">
        <v>1.7913887291048862</v>
      </c>
    </row>
    <row r="803" spans="1:14" ht="12.75">
      <c r="A803" s="4">
        <f t="shared" si="119"/>
        <v>76.29999999999994</v>
      </c>
      <c r="B803" s="1">
        <f t="shared" si="110"/>
        <v>100</v>
      </c>
      <c r="C803" s="5">
        <f t="shared" si="114"/>
        <v>1.8138784738053477</v>
      </c>
      <c r="D803" s="11">
        <v>1.8138784738053477</v>
      </c>
      <c r="E803" s="5">
        <f t="shared" si="111"/>
        <v>-0.7524862384884037</v>
      </c>
      <c r="F803" s="5">
        <f t="shared" si="112"/>
        <v>-0.9524862384884036</v>
      </c>
      <c r="G803" s="5">
        <f t="shared" si="115"/>
        <v>0.22587927887817316</v>
      </c>
      <c r="H803" s="5">
        <f t="shared" si="116"/>
        <v>0.1704252078574674</v>
      </c>
      <c r="I803" s="5">
        <f t="shared" si="113"/>
        <v>0.9048374180359595</v>
      </c>
      <c r="K803" s="5">
        <f t="shared" si="117"/>
        <v>0</v>
      </c>
      <c r="L803" s="5">
        <f t="shared" si="118"/>
        <v>1.8138784738053477</v>
      </c>
      <c r="M803" s="11">
        <v>0</v>
      </c>
      <c r="N803" s="11">
        <v>1.8138784738053477</v>
      </c>
    </row>
    <row r="804" spans="1:14" ht="12.75">
      <c r="A804" s="4">
        <f t="shared" si="119"/>
        <v>76.39999999999993</v>
      </c>
      <c r="B804" s="1">
        <f t="shared" si="110"/>
        <v>100</v>
      </c>
      <c r="C804" s="5">
        <f t="shared" si="114"/>
        <v>1.836565195765644</v>
      </c>
      <c r="D804" s="11">
        <v>1.836565195765644</v>
      </c>
      <c r="E804" s="5">
        <f t="shared" si="111"/>
        <v>-0.745937449078087</v>
      </c>
      <c r="F804" s="5">
        <f t="shared" si="112"/>
        <v>-0.945937449078087</v>
      </c>
      <c r="G804" s="5">
        <f t="shared" si="115"/>
        <v>0.2278525278181751</v>
      </c>
      <c r="H804" s="5">
        <f t="shared" si="116"/>
        <v>0.17209022990386647</v>
      </c>
      <c r="I804" s="5">
        <f t="shared" si="113"/>
        <v>0.9048374180359595</v>
      </c>
      <c r="K804" s="5">
        <f t="shared" si="117"/>
        <v>0</v>
      </c>
      <c r="L804" s="5">
        <f t="shared" si="118"/>
        <v>1.836565195765644</v>
      </c>
      <c r="M804" s="11">
        <v>0</v>
      </c>
      <c r="N804" s="11">
        <v>1.836565195765644</v>
      </c>
    </row>
    <row r="805" spans="1:14" ht="12.75">
      <c r="A805" s="4">
        <f t="shared" si="119"/>
        <v>76.49999999999993</v>
      </c>
      <c r="B805" s="1">
        <f t="shared" si="110"/>
        <v>100</v>
      </c>
      <c r="C805" s="5">
        <f t="shared" si="114"/>
        <v>1.859449604540373</v>
      </c>
      <c r="D805" s="11">
        <v>1.859449604540373</v>
      </c>
      <c r="E805" s="5">
        <f t="shared" si="111"/>
        <v>-0.7393972257780109</v>
      </c>
      <c r="F805" s="5">
        <f t="shared" si="112"/>
        <v>-0.939397225778011</v>
      </c>
      <c r="G805" s="5">
        <f t="shared" si="115"/>
        <v>0.22983283969288892</v>
      </c>
      <c r="H805" s="5">
        <f t="shared" si="116"/>
        <v>0.17376340012654923</v>
      </c>
      <c r="I805" s="5">
        <f t="shared" si="113"/>
        <v>0.9048374180359595</v>
      </c>
      <c r="K805" s="5">
        <f t="shared" si="117"/>
        <v>0</v>
      </c>
      <c r="L805" s="5">
        <f t="shared" si="118"/>
        <v>1.859449604540373</v>
      </c>
      <c r="M805" s="11">
        <v>0</v>
      </c>
      <c r="N805" s="11">
        <v>1.859449604540373</v>
      </c>
    </row>
    <row r="806" spans="1:14" ht="12.75">
      <c r="A806" s="4">
        <f t="shared" si="119"/>
        <v>76.59999999999992</v>
      </c>
      <c r="B806" s="1">
        <f t="shared" si="110"/>
        <v>100</v>
      </c>
      <c r="C806" s="5">
        <f t="shared" si="114"/>
        <v>1.8825324028014236</v>
      </c>
      <c r="D806" s="11">
        <v>1.8825324028014236</v>
      </c>
      <c r="E806" s="5">
        <f t="shared" si="111"/>
        <v>-0.7328655462077338</v>
      </c>
      <c r="F806" s="5">
        <f t="shared" si="112"/>
        <v>-0.9328655462077338</v>
      </c>
      <c r="G806" s="5">
        <f t="shared" si="115"/>
        <v>0.231820145549955</v>
      </c>
      <c r="H806" s="5">
        <f t="shared" si="116"/>
        <v>0.17544467580466727</v>
      </c>
      <c r="I806" s="5">
        <f t="shared" si="113"/>
        <v>0.9048374180359595</v>
      </c>
      <c r="K806" s="5">
        <f t="shared" si="117"/>
        <v>0</v>
      </c>
      <c r="L806" s="5">
        <f t="shared" si="118"/>
        <v>1.8825324028014236</v>
      </c>
      <c r="M806" s="11">
        <v>0</v>
      </c>
      <c r="N806" s="11">
        <v>1.8825324028014236</v>
      </c>
    </row>
    <row r="807" spans="1:14" ht="12.75">
      <c r="A807" s="4">
        <f t="shared" si="119"/>
        <v>76.69999999999992</v>
      </c>
      <c r="B807" s="1">
        <f t="shared" si="110"/>
        <v>100</v>
      </c>
      <c r="C807" s="5">
        <f t="shared" si="114"/>
        <v>1.9058142862822578</v>
      </c>
      <c r="D807" s="11">
        <v>1.9058142862822578</v>
      </c>
      <c r="E807" s="5">
        <f t="shared" si="111"/>
        <v>-0.7263423880744099</v>
      </c>
      <c r="F807" s="5">
        <f t="shared" si="112"/>
        <v>-0.9263423880744099</v>
      </c>
      <c r="G807" s="5">
        <f t="shared" si="115"/>
        <v>0.23381437588699372</v>
      </c>
      <c r="H807" s="5">
        <f t="shared" si="116"/>
        <v>0.17713401352300373</v>
      </c>
      <c r="I807" s="5">
        <f t="shared" si="113"/>
        <v>0.9048374180359595</v>
      </c>
      <c r="K807" s="5">
        <f t="shared" si="117"/>
        <v>0</v>
      </c>
      <c r="L807" s="5">
        <f t="shared" si="118"/>
        <v>1.9058142862822578</v>
      </c>
      <c r="M807" s="11">
        <v>0</v>
      </c>
      <c r="N807" s="11">
        <v>1.9058142862822578</v>
      </c>
    </row>
    <row r="808" spans="1:14" ht="12.75">
      <c r="A808" s="4">
        <f t="shared" si="119"/>
        <v>76.79999999999991</v>
      </c>
      <c r="B808" s="1">
        <f t="shared" si="110"/>
        <v>100</v>
      </c>
      <c r="C808" s="5">
        <f t="shared" si="114"/>
        <v>1.9292959437233108</v>
      </c>
      <c r="D808" s="11">
        <v>1.9292959437233108</v>
      </c>
      <c r="E808" s="5">
        <f t="shared" si="111"/>
        <v>-0.7198277291723301</v>
      </c>
      <c r="F808" s="5">
        <f t="shared" si="112"/>
        <v>-0.91982772917233</v>
      </c>
      <c r="G808" s="5">
        <f t="shared" si="115"/>
        <v>0.2358154606615961</v>
      </c>
      <c r="H808" s="5">
        <f t="shared" si="116"/>
        <v>0.17883136917801712</v>
      </c>
      <c r="I808" s="5">
        <f t="shared" si="113"/>
        <v>0.9048374180359595</v>
      </c>
      <c r="K808" s="5">
        <f t="shared" si="117"/>
        <v>0</v>
      </c>
      <c r="L808" s="5">
        <f t="shared" si="118"/>
        <v>1.9292959437233108</v>
      </c>
      <c r="M808" s="11">
        <v>0</v>
      </c>
      <c r="N808" s="11">
        <v>1.9292959437233108</v>
      </c>
    </row>
    <row r="809" spans="1:14" ht="12.75">
      <c r="A809" s="4">
        <f t="shared" si="119"/>
        <v>76.8999999999999</v>
      </c>
      <c r="B809" s="1">
        <f aca="true" t="shared" si="120" ref="B809:B872">$B$12</f>
        <v>100</v>
      </c>
      <c r="C809" s="5">
        <f t="shared" si="114"/>
        <v>1.9529780568184876</v>
      </c>
      <c r="D809" s="11">
        <v>1.9529780568184876</v>
      </c>
      <c r="E809" s="5">
        <f aca="true" t="shared" si="121" ref="E809:E872">((LN(A809/B809))+($B$18+0.5*$B$16^2)*$B$14)/($B$16*SQRT($B$14))</f>
        <v>-0.7133215473824717</v>
      </c>
      <c r="F809" s="5">
        <f aca="true" t="shared" si="122" ref="F809:F872">E809-$B$16*SQRT($B$14)</f>
        <v>-0.9133215473824716</v>
      </c>
      <c r="G809" s="5">
        <f t="shared" si="115"/>
        <v>0.23782332930136252</v>
      </c>
      <c r="H809" s="5">
        <f t="shared" si="116"/>
        <v>0.18053669798398042</v>
      </c>
      <c r="I809" s="5">
        <f aca="true" t="shared" si="123" ref="I809:I872">EXP(-$B$18*$B$14)</f>
        <v>0.9048374180359595</v>
      </c>
      <c r="K809" s="5">
        <f t="shared" si="117"/>
        <v>0</v>
      </c>
      <c r="L809" s="5">
        <f t="shared" si="118"/>
        <v>1.9529780568184876</v>
      </c>
      <c r="M809" s="11">
        <v>0</v>
      </c>
      <c r="N809" s="11">
        <v>1.9529780568184876</v>
      </c>
    </row>
    <row r="810" spans="1:14" ht="12.75">
      <c r="A810" s="4">
        <f t="shared" si="119"/>
        <v>76.9999999999999</v>
      </c>
      <c r="B810" s="1">
        <f t="shared" si="120"/>
        <v>100</v>
      </c>
      <c r="C810" s="5">
        <f aca="true" t="shared" si="124" ref="C810:C873">A810*G810-(B810*I810*H810)</f>
        <v>1.9768613001624544</v>
      </c>
      <c r="D810" s="11">
        <v>1.9768613001624544</v>
      </c>
      <c r="E810" s="5">
        <f t="shared" si="121"/>
        <v>-0.706823820672044</v>
      </c>
      <c r="F810" s="5">
        <f t="shared" si="122"/>
        <v>-0.906823820672044</v>
      </c>
      <c r="G810" s="5">
        <f aca="true" t="shared" si="125" ref="G810:G873">NORMSDIST(E810)</f>
        <v>0.23983791071398797</v>
      </c>
      <c r="H810" s="5">
        <f aca="true" t="shared" si="126" ref="H810:H873">NORMSDIST(F810)</f>
        <v>0.1822499544792171</v>
      </c>
      <c r="I810" s="5">
        <f t="shared" si="123"/>
        <v>0.9048374180359595</v>
      </c>
      <c r="K810" s="5">
        <f aca="true" t="shared" si="127" ref="K810:K873">IF(B810&lt;=A810,A810-B810,0)</f>
        <v>0</v>
      </c>
      <c r="L810" s="5">
        <f aca="true" t="shared" si="128" ref="L810:L873">C810-K810</f>
        <v>1.9768613001624544</v>
      </c>
      <c r="M810" s="11">
        <v>0</v>
      </c>
      <c r="N810" s="11">
        <v>1.9768613001624544</v>
      </c>
    </row>
    <row r="811" spans="1:14" ht="12.75">
      <c r="A811" s="4">
        <f aca="true" t="shared" si="129" ref="A811:A874">A810+0.1</f>
        <v>77.0999999999999</v>
      </c>
      <c r="B811" s="1">
        <f t="shared" si="120"/>
        <v>100</v>
      </c>
      <c r="C811" s="5">
        <f t="shared" si="124"/>
        <v>2.0009463411991995</v>
      </c>
      <c r="D811" s="11">
        <v>2.0009463411991995</v>
      </c>
      <c r="E811" s="5">
        <f t="shared" si="121"/>
        <v>-0.700334527094045</v>
      </c>
      <c r="F811" s="5">
        <f t="shared" si="122"/>
        <v>-0.900334527094045</v>
      </c>
      <c r="G811" s="5">
        <f t="shared" si="125"/>
        <v>0.24185913329739006</v>
      </c>
      <c r="H811" s="5">
        <f t="shared" si="126"/>
        <v>0.1839710925324266</v>
      </c>
      <c r="I811" s="5">
        <f t="shared" si="123"/>
        <v>0.9048374180359595</v>
      </c>
      <c r="K811" s="5">
        <f t="shared" si="127"/>
        <v>0</v>
      </c>
      <c r="L811" s="5">
        <f t="shared" si="128"/>
        <v>2.0009463411991995</v>
      </c>
      <c r="M811" s="11">
        <v>0</v>
      </c>
      <c r="N811" s="11">
        <v>2.0009463411991995</v>
      </c>
    </row>
    <row r="812" spans="1:14" ht="12.75">
      <c r="A812" s="4">
        <f t="shared" si="129"/>
        <v>77.19999999999989</v>
      </c>
      <c r="B812" s="1">
        <f t="shared" si="120"/>
        <v>100</v>
      </c>
      <c r="C812" s="5">
        <f t="shared" si="124"/>
        <v>2.02523384017152</v>
      </c>
      <c r="D812" s="11">
        <v>2.02523384017152</v>
      </c>
      <c r="E812" s="5">
        <f t="shared" si="121"/>
        <v>-0.6938536447868116</v>
      </c>
      <c r="F812" s="5">
        <f t="shared" si="122"/>
        <v>-0.8938536447868115</v>
      </c>
      <c r="G812" s="5">
        <f t="shared" si="125"/>
        <v>0.2438869249498803</v>
      </c>
      <c r="H812" s="5">
        <f t="shared" si="126"/>
        <v>0.18570006534910388</v>
      </c>
      <c r="I812" s="5">
        <f t="shared" si="123"/>
        <v>0.9048374180359595</v>
      </c>
      <c r="K812" s="5">
        <f t="shared" si="127"/>
        <v>0</v>
      </c>
      <c r="L812" s="5">
        <f t="shared" si="128"/>
        <v>2.02523384017152</v>
      </c>
      <c r="M812" s="11">
        <v>0</v>
      </c>
      <c r="N812" s="11">
        <v>2.02523384017152</v>
      </c>
    </row>
    <row r="813" spans="1:14" ht="12.75">
      <c r="A813" s="4">
        <f t="shared" si="129"/>
        <v>77.29999999999988</v>
      </c>
      <c r="B813" s="1">
        <f t="shared" si="120"/>
        <v>100</v>
      </c>
      <c r="C813" s="5">
        <f t="shared" si="124"/>
        <v>2.0497244500714515</v>
      </c>
      <c r="D813" s="11">
        <v>2.0497244500714515</v>
      </c>
      <c r="E813" s="5">
        <f t="shared" si="121"/>
        <v>-0.6873811519735831</v>
      </c>
      <c r="F813" s="5">
        <f t="shared" si="122"/>
        <v>-0.887381151973583</v>
      </c>
      <c r="G813" s="5">
        <f t="shared" si="125"/>
        <v>0.24592121308036996</v>
      </c>
      <c r="H813" s="5">
        <f t="shared" si="126"/>
        <v>0.1874368254780452</v>
      </c>
      <c r="I813" s="5">
        <f t="shared" si="123"/>
        <v>0.9048374180359595</v>
      </c>
      <c r="K813" s="5">
        <f t="shared" si="127"/>
        <v>0</v>
      </c>
      <c r="L813" s="5">
        <f t="shared" si="128"/>
        <v>2.0497244500714515</v>
      </c>
      <c r="M813" s="11">
        <v>0</v>
      </c>
      <c r="N813" s="11">
        <v>2.0497244500714515</v>
      </c>
    </row>
    <row r="814" spans="1:14" ht="12.75">
      <c r="A814" s="4">
        <f t="shared" si="129"/>
        <v>77.39999999999988</v>
      </c>
      <c r="B814" s="1">
        <f t="shared" si="120"/>
        <v>100</v>
      </c>
      <c r="C814" s="5">
        <f t="shared" si="124"/>
        <v>2.074418816592047</v>
      </c>
      <c r="D814" s="11">
        <v>2.074418816592047</v>
      </c>
      <c r="E814" s="5">
        <f t="shared" si="121"/>
        <v>-0.6809170269620574</v>
      </c>
      <c r="F814" s="5">
        <f t="shared" si="122"/>
        <v>-0.8809170269620574</v>
      </c>
      <c r="G814" s="5">
        <f t="shared" si="125"/>
        <v>0.247961924618618</v>
      </c>
      <c r="H814" s="5">
        <f t="shared" si="126"/>
        <v>0.1891813248179428</v>
      </c>
      <c r="I814" s="5">
        <f t="shared" si="123"/>
        <v>0.9048374180359595</v>
      </c>
      <c r="K814" s="5">
        <f t="shared" si="127"/>
        <v>0</v>
      </c>
      <c r="L814" s="5">
        <f t="shared" si="128"/>
        <v>2.074418816592047</v>
      </c>
      <c r="M814" s="11">
        <v>0</v>
      </c>
      <c r="N814" s="11">
        <v>2.074418816592047</v>
      </c>
    </row>
    <row r="815" spans="1:14" ht="12.75">
      <c r="A815" s="4">
        <f t="shared" si="129"/>
        <v>77.49999999999987</v>
      </c>
      <c r="B815" s="1">
        <f t="shared" si="120"/>
        <v>100</v>
      </c>
      <c r="C815" s="5">
        <f t="shared" si="124"/>
        <v>2.0993175780797912</v>
      </c>
      <c r="D815" s="11">
        <v>2.0993175780797912</v>
      </c>
      <c r="E815" s="5">
        <f t="shared" si="121"/>
        <v>-0.6744612481439588</v>
      </c>
      <c r="F815" s="5">
        <f t="shared" si="122"/>
        <v>-0.8744612481439589</v>
      </c>
      <c r="G815" s="5">
        <f t="shared" si="125"/>
        <v>0.2500089860255077</v>
      </c>
      <c r="H815" s="5">
        <f t="shared" si="126"/>
        <v>0.19093351462406516</v>
      </c>
      <c r="I815" s="5">
        <f t="shared" si="123"/>
        <v>0.9048374180359595</v>
      </c>
      <c r="K815" s="5">
        <f t="shared" si="127"/>
        <v>0</v>
      </c>
      <c r="L815" s="5">
        <f t="shared" si="128"/>
        <v>2.0993175780797912</v>
      </c>
      <c r="M815" s="11">
        <v>0</v>
      </c>
      <c r="N815" s="11">
        <v>2.0993175780797912</v>
      </c>
    </row>
    <row r="816" spans="1:14" ht="12.75">
      <c r="A816" s="4">
        <f t="shared" si="129"/>
        <v>77.59999999999987</v>
      </c>
      <c r="B816" s="1">
        <f t="shared" si="120"/>
        <v>100</v>
      </c>
      <c r="C816" s="5">
        <f t="shared" si="124"/>
        <v>2.1244213654884625</v>
      </c>
      <c r="D816" s="11">
        <v>2.1244213654884625</v>
      </c>
      <c r="E816" s="5">
        <f t="shared" si="121"/>
        <v>-0.6680137939945998</v>
      </c>
      <c r="F816" s="5">
        <f t="shared" si="122"/>
        <v>-0.8680137939945998</v>
      </c>
      <c r="G816" s="5">
        <f t="shared" si="125"/>
        <v>0.2520623233033592</v>
      </c>
      <c r="H816" s="5">
        <f t="shared" si="126"/>
        <v>0.19269334551502004</v>
      </c>
      <c r="I816" s="5">
        <f t="shared" si="123"/>
        <v>0.9048374180359595</v>
      </c>
      <c r="K816" s="5">
        <f t="shared" si="127"/>
        <v>0</v>
      </c>
      <c r="L816" s="5">
        <f t="shared" si="128"/>
        <v>2.1244213654884625</v>
      </c>
      <c r="M816" s="11">
        <v>0</v>
      </c>
      <c r="N816" s="11">
        <v>2.1244213654884625</v>
      </c>
    </row>
    <row r="817" spans="1:14" ht="12.75">
      <c r="A817" s="4">
        <f t="shared" si="129"/>
        <v>77.69999999999986</v>
      </c>
      <c r="B817" s="1">
        <f t="shared" si="120"/>
        <v>100</v>
      </c>
      <c r="C817" s="5">
        <f t="shared" si="124"/>
        <v>2.1497308023337602</v>
      </c>
      <c r="D817" s="11">
        <v>2.1497308023337602</v>
      </c>
      <c r="E817" s="5">
        <f t="shared" si="121"/>
        <v>-0.6615746430724573</v>
      </c>
      <c r="F817" s="5">
        <f t="shared" si="122"/>
        <v>-0.8615746430724573</v>
      </c>
      <c r="G817" s="5">
        <f t="shared" si="125"/>
        <v>0.2541218620062662</v>
      </c>
      <c r="H817" s="5">
        <f t="shared" si="126"/>
        <v>0.1944607674795984</v>
      </c>
      <c r="I817" s="5">
        <f t="shared" si="123"/>
        <v>0.9048374180359595</v>
      </c>
      <c r="K817" s="5">
        <f t="shared" si="127"/>
        <v>0</v>
      </c>
      <c r="L817" s="5">
        <f t="shared" si="128"/>
        <v>2.1497308023337602</v>
      </c>
      <c r="M817" s="11">
        <v>0</v>
      </c>
      <c r="N817" s="11">
        <v>2.1497308023337602</v>
      </c>
    </row>
    <row r="818" spans="1:14" ht="12.75">
      <c r="A818" s="4">
        <f t="shared" si="129"/>
        <v>77.79999999999986</v>
      </c>
      <c r="B818" s="1">
        <f t="shared" si="120"/>
        <v>100</v>
      </c>
      <c r="C818" s="5">
        <f t="shared" si="124"/>
        <v>2.175246504649156</v>
      </c>
      <c r="D818" s="11">
        <v>2.175246504649156</v>
      </c>
      <c r="E818" s="5">
        <f t="shared" si="121"/>
        <v>-0.6551437740187362</v>
      </c>
      <c r="F818" s="5">
        <f t="shared" si="122"/>
        <v>-0.8551437740187362</v>
      </c>
      <c r="G818" s="5">
        <f t="shared" si="125"/>
        <v>0.25618752725046634</v>
      </c>
      <c r="H818" s="5">
        <f t="shared" si="126"/>
        <v>0.19623572988370197</v>
      </c>
      <c r="I818" s="5">
        <f t="shared" si="123"/>
        <v>0.9048374180359595</v>
      </c>
      <c r="K818" s="5">
        <f t="shared" si="127"/>
        <v>0</v>
      </c>
      <c r="L818" s="5">
        <f t="shared" si="128"/>
        <v>2.175246504649156</v>
      </c>
      <c r="M818" s="11">
        <v>0</v>
      </c>
      <c r="N818" s="11">
        <v>2.175246504649156</v>
      </c>
    </row>
    <row r="819" spans="1:14" ht="12.75">
      <c r="A819" s="4">
        <f t="shared" si="129"/>
        <v>77.89999999999985</v>
      </c>
      <c r="B819" s="1">
        <f t="shared" si="120"/>
        <v>100</v>
      </c>
      <c r="C819" s="5">
        <f t="shared" si="124"/>
        <v>2.200969080942727</v>
      </c>
      <c r="D819" s="11">
        <v>2.200969080942727</v>
      </c>
      <c r="E819" s="5">
        <f t="shared" si="121"/>
        <v>-0.6487211655569536</v>
      </c>
      <c r="F819" s="5">
        <f t="shared" si="122"/>
        <v>-0.8487211655569535</v>
      </c>
      <c r="G819" s="5">
        <f t="shared" si="125"/>
        <v>0.25825924372472775</v>
      </c>
      <c r="H819" s="5">
        <f t="shared" si="126"/>
        <v>0.19801818147734318</v>
      </c>
      <c r="I819" s="5">
        <f t="shared" si="123"/>
        <v>0.9048374180359595</v>
      </c>
      <c r="K819" s="5">
        <f t="shared" si="127"/>
        <v>0</v>
      </c>
      <c r="L819" s="5">
        <f t="shared" si="128"/>
        <v>2.200969080942727</v>
      </c>
      <c r="M819" s="11">
        <v>0</v>
      </c>
      <c r="N819" s="11">
        <v>2.200969080942727</v>
      </c>
    </row>
    <row r="820" spans="1:14" ht="12.75">
      <c r="A820" s="4">
        <f t="shared" si="129"/>
        <v>77.99999999999984</v>
      </c>
      <c r="B820" s="1">
        <f t="shared" si="120"/>
        <v>100</v>
      </c>
      <c r="C820" s="5">
        <f t="shared" si="124"/>
        <v>2.226899132155033</v>
      </c>
      <c r="D820" s="11">
        <v>2.226899132155033</v>
      </c>
      <c r="E820" s="5">
        <f t="shared" si="121"/>
        <v>-0.6423067964925078</v>
      </c>
      <c r="F820" s="5">
        <f t="shared" si="122"/>
        <v>-0.8423067964925077</v>
      </c>
      <c r="G820" s="5">
        <f t="shared" si="125"/>
        <v>0.26033693570076566</v>
      </c>
      <c r="H820" s="5">
        <f t="shared" si="126"/>
        <v>0.19980807040172766</v>
      </c>
      <c r="I820" s="5">
        <f t="shared" si="123"/>
        <v>0.9048374180359595</v>
      </c>
      <c r="K820" s="5">
        <f t="shared" si="127"/>
        <v>0</v>
      </c>
      <c r="L820" s="5">
        <f t="shared" si="128"/>
        <v>2.226899132155033</v>
      </c>
      <c r="M820" s="11">
        <v>0</v>
      </c>
      <c r="N820" s="11">
        <v>2.226899132155033</v>
      </c>
    </row>
    <row r="821" spans="1:14" ht="12.75">
      <c r="A821" s="4">
        <f t="shared" si="129"/>
        <v>78.09999999999984</v>
      </c>
      <c r="B821" s="1">
        <f t="shared" si="120"/>
        <v>100</v>
      </c>
      <c r="C821" s="5">
        <f t="shared" si="124"/>
        <v>2.253037251618313</v>
      </c>
      <c r="D821" s="11">
        <v>2.253037251618313</v>
      </c>
      <c r="E821" s="5">
        <f t="shared" si="121"/>
        <v>-0.6359006457122659</v>
      </c>
      <c r="F821" s="5">
        <f t="shared" si="122"/>
        <v>-0.835900645712266</v>
      </c>
      <c r="G821" s="5">
        <f t="shared" si="125"/>
        <v>0.26242052704367325</v>
      </c>
      <c r="H821" s="5">
        <f t="shared" si="126"/>
        <v>0.2016053441964042</v>
      </c>
      <c r="I821" s="5">
        <f t="shared" si="123"/>
        <v>0.9048374180359595</v>
      </c>
      <c r="K821" s="5">
        <f t="shared" si="127"/>
        <v>0</v>
      </c>
      <c r="L821" s="5">
        <f t="shared" si="128"/>
        <v>2.253037251618313</v>
      </c>
      <c r="M821" s="11">
        <v>0</v>
      </c>
      <c r="N821" s="11">
        <v>2.253037251618313</v>
      </c>
    </row>
    <row r="822" spans="1:14" ht="12.75">
      <c r="A822" s="4">
        <f t="shared" si="129"/>
        <v>78.19999999999983</v>
      </c>
      <c r="B822" s="1">
        <f t="shared" si="120"/>
        <v>100</v>
      </c>
      <c r="C822" s="5">
        <f t="shared" si="124"/>
        <v>2.2793840250163306</v>
      </c>
      <c r="D822" s="11">
        <v>2.2793840250163306</v>
      </c>
      <c r="E822" s="5">
        <f t="shared" si="121"/>
        <v>-0.6295026921841403</v>
      </c>
      <c r="F822" s="5">
        <f t="shared" si="122"/>
        <v>-0.8295026921841404</v>
      </c>
      <c r="G822" s="5">
        <f t="shared" si="125"/>
        <v>0.2645099412223736</v>
      </c>
      <c r="H822" s="5">
        <f t="shared" si="126"/>
        <v>0.2034099498064943</v>
      </c>
      <c r="I822" s="5">
        <f t="shared" si="123"/>
        <v>0.9048374180359595</v>
      </c>
      <c r="K822" s="5">
        <f t="shared" si="127"/>
        <v>0</v>
      </c>
      <c r="L822" s="5">
        <f t="shared" si="128"/>
        <v>2.2793840250163306</v>
      </c>
      <c r="M822" s="11">
        <v>0</v>
      </c>
      <c r="N822" s="11">
        <v>2.2793840250163306</v>
      </c>
    </row>
    <row r="823" spans="1:14" ht="12.75">
      <c r="A823" s="4">
        <f t="shared" si="129"/>
        <v>78.29999999999983</v>
      </c>
      <c r="B823" s="1">
        <f t="shared" si="120"/>
        <v>100</v>
      </c>
      <c r="C823" s="5">
        <f t="shared" si="124"/>
        <v>2.3059400303456847</v>
      </c>
      <c r="D823" s="11">
        <v>2.3059400303456847</v>
      </c>
      <c r="E823" s="5">
        <f t="shared" si="121"/>
        <v>-0.6231129149566809</v>
      </c>
      <c r="F823" s="5">
        <f t="shared" si="122"/>
        <v>-0.8231129149566809</v>
      </c>
      <c r="G823" s="5">
        <f t="shared" si="125"/>
        <v>0.26660510132008364</v>
      </c>
      <c r="H823" s="5">
        <f t="shared" si="126"/>
        <v>0.2052218335899859</v>
      </c>
      <c r="I823" s="5">
        <f t="shared" si="123"/>
        <v>0.9048374180359595</v>
      </c>
      <c r="K823" s="5">
        <f t="shared" si="127"/>
        <v>0</v>
      </c>
      <c r="L823" s="5">
        <f t="shared" si="128"/>
        <v>2.3059400303456847</v>
      </c>
      <c r="M823" s="11">
        <v>0</v>
      </c>
      <c r="N823" s="11">
        <v>2.3059400303456847</v>
      </c>
    </row>
    <row r="824" spans="1:14" ht="12.75">
      <c r="A824" s="4">
        <f t="shared" si="129"/>
        <v>78.39999999999982</v>
      </c>
      <c r="B824" s="1">
        <f t="shared" si="120"/>
        <v>100</v>
      </c>
      <c r="C824" s="5">
        <f t="shared" si="124"/>
        <v>2.332705837877871</v>
      </c>
      <c r="D824" s="11">
        <v>2.332705837877871</v>
      </c>
      <c r="E824" s="5">
        <f t="shared" si="121"/>
        <v>-0.616731293158657</v>
      </c>
      <c r="F824" s="5">
        <f t="shared" si="122"/>
        <v>-0.816731293158657</v>
      </c>
      <c r="G824" s="5">
        <f t="shared" si="125"/>
        <v>0.2687059300447938</v>
      </c>
      <c r="H824" s="5">
        <f t="shared" si="126"/>
        <v>0.2070409413251012</v>
      </c>
      <c r="I824" s="5">
        <f t="shared" si="123"/>
        <v>0.9048374180359595</v>
      </c>
      <c r="K824" s="5">
        <f t="shared" si="127"/>
        <v>0</v>
      </c>
      <c r="L824" s="5">
        <f t="shared" si="128"/>
        <v>2.332705837877871</v>
      </c>
      <c r="M824" s="11">
        <v>0</v>
      </c>
      <c r="N824" s="11">
        <v>2.332705837877871</v>
      </c>
    </row>
    <row r="825" spans="1:14" ht="12.75">
      <c r="A825" s="4">
        <f t="shared" si="129"/>
        <v>78.49999999999982</v>
      </c>
      <c r="B825" s="1">
        <f t="shared" si="120"/>
        <v>100</v>
      </c>
      <c r="C825" s="5">
        <f t="shared" si="124"/>
        <v>2.3596820101227998</v>
      </c>
      <c r="D825" s="11">
        <v>2.3596820101227998</v>
      </c>
      <c r="E825" s="5">
        <f t="shared" si="121"/>
        <v>-0.6103578059986547</v>
      </c>
      <c r="F825" s="5">
        <f t="shared" si="122"/>
        <v>-0.8103578059986547</v>
      </c>
      <c r="G825" s="5">
        <f t="shared" si="125"/>
        <v>0.2708123497397572</v>
      </c>
      <c r="H825" s="5">
        <f t="shared" si="126"/>
        <v>0.20886721821772647</v>
      </c>
      <c r="I825" s="5">
        <f t="shared" si="123"/>
        <v>0.9048374180359595</v>
      </c>
      <c r="K825" s="5">
        <f t="shared" si="127"/>
        <v>0</v>
      </c>
      <c r="L825" s="5">
        <f t="shared" si="128"/>
        <v>2.3596820101227998</v>
      </c>
      <c r="M825" s="11">
        <v>0</v>
      </c>
      <c r="N825" s="11">
        <v>2.3596820101227998</v>
      </c>
    </row>
    <row r="826" spans="1:14" ht="12.75">
      <c r="A826" s="4">
        <f t="shared" si="129"/>
        <v>78.59999999999981</v>
      </c>
      <c r="B826" s="1">
        <f t="shared" si="120"/>
        <v>100</v>
      </c>
      <c r="C826" s="5">
        <f t="shared" si="124"/>
        <v>2.3868691017929997</v>
      </c>
      <c r="D826" s="11">
        <v>2.3868691017929997</v>
      </c>
      <c r="E826" s="5">
        <f t="shared" si="121"/>
        <v>-0.6039924327646643</v>
      </c>
      <c r="F826" s="5">
        <f t="shared" si="122"/>
        <v>-0.8039924327646644</v>
      </c>
      <c r="G826" s="5">
        <f t="shared" si="125"/>
        <v>0.27292428239398714</v>
      </c>
      <c r="H826" s="5">
        <f t="shared" si="126"/>
        <v>0.21070060890891085</v>
      </c>
      <c r="I826" s="5">
        <f t="shared" si="123"/>
        <v>0.9048374180359595</v>
      </c>
      <c r="K826" s="5">
        <f t="shared" si="127"/>
        <v>0</v>
      </c>
      <c r="L826" s="5">
        <f t="shared" si="128"/>
        <v>2.3868691017929997</v>
      </c>
      <c r="M826" s="11">
        <v>0</v>
      </c>
      <c r="N826" s="11">
        <v>2.3868691017929997</v>
      </c>
    </row>
    <row r="827" spans="1:14" ht="12.75">
      <c r="A827" s="4">
        <f t="shared" si="129"/>
        <v>78.6999999999998</v>
      </c>
      <c r="B827" s="1">
        <f t="shared" si="120"/>
        <v>100</v>
      </c>
      <c r="C827" s="5">
        <f t="shared" si="124"/>
        <v>2.414267659769134</v>
      </c>
      <c r="D827" s="11">
        <v>2.414267659769134</v>
      </c>
      <c r="E827" s="5">
        <f t="shared" si="121"/>
        <v>-0.5976351528236815</v>
      </c>
      <c r="F827" s="5">
        <f t="shared" si="122"/>
        <v>-0.7976351528236816</v>
      </c>
      <c r="G827" s="5">
        <f t="shared" si="125"/>
        <v>0.27504164965276046</v>
      </c>
      <c r="H827" s="5">
        <f t="shared" si="126"/>
        <v>0.2125410574824258</v>
      </c>
      <c r="I827" s="5">
        <f t="shared" si="123"/>
        <v>0.9048374180359595</v>
      </c>
      <c r="K827" s="5">
        <f t="shared" si="127"/>
        <v>0</v>
      </c>
      <c r="L827" s="5">
        <f t="shared" si="128"/>
        <v>2.414267659769134</v>
      </c>
      <c r="M827" s="11">
        <v>0</v>
      </c>
      <c r="N827" s="11">
        <v>2.414267659769134</v>
      </c>
    </row>
    <row r="828" spans="1:14" ht="12.75">
      <c r="A828" s="4">
        <f t="shared" si="129"/>
        <v>78.7999999999998</v>
      </c>
      <c r="B828" s="1">
        <f t="shared" si="120"/>
        <v>100</v>
      </c>
      <c r="C828" s="5">
        <f t="shared" si="124"/>
        <v>2.441878223066567</v>
      </c>
      <c r="D828" s="11">
        <v>2.441878223066567</v>
      </c>
      <c r="E828" s="5">
        <f t="shared" si="121"/>
        <v>-0.591285945621302</v>
      </c>
      <c r="F828" s="5">
        <f t="shared" si="122"/>
        <v>-0.791285945621302</v>
      </c>
      <c r="G828" s="5">
        <f t="shared" si="125"/>
        <v>0.2771643728281268</v>
      </c>
      <c r="H828" s="5">
        <f t="shared" si="126"/>
        <v>0.21438850747238702</v>
      </c>
      <c r="I828" s="5">
        <f t="shared" si="123"/>
        <v>0.9048374180359595</v>
      </c>
      <c r="K828" s="5">
        <f t="shared" si="127"/>
        <v>0</v>
      </c>
      <c r="L828" s="5">
        <f t="shared" si="128"/>
        <v>2.441878223066567</v>
      </c>
      <c r="M828" s="11">
        <v>0</v>
      </c>
      <c r="N828" s="11">
        <v>2.441878223066567</v>
      </c>
    </row>
    <row r="829" spans="1:14" ht="12.75">
      <c r="A829" s="4">
        <f t="shared" si="129"/>
        <v>78.89999999999979</v>
      </c>
      <c r="B829" s="1">
        <f t="shared" si="120"/>
        <v>100</v>
      </c>
      <c r="C829" s="5">
        <f t="shared" si="124"/>
        <v>2.4697013228030613</v>
      </c>
      <c r="D829" s="11">
        <v>2.4697013228030613</v>
      </c>
      <c r="E829" s="5">
        <f t="shared" si="121"/>
        <v>-0.5849447906813271</v>
      </c>
      <c r="F829" s="5">
        <f t="shared" si="122"/>
        <v>-0.7849447906813272</v>
      </c>
      <c r="G829" s="5">
        <f t="shared" si="125"/>
        <v>0.27929237290941744</v>
      </c>
      <c r="H829" s="5">
        <f t="shared" si="126"/>
        <v>0.21624290187093387</v>
      </c>
      <c r="I829" s="5">
        <f t="shared" si="123"/>
        <v>0.9048374180359595</v>
      </c>
      <c r="K829" s="5">
        <f t="shared" si="127"/>
        <v>0</v>
      </c>
      <c r="L829" s="5">
        <f t="shared" si="128"/>
        <v>2.4697013228030613</v>
      </c>
      <c r="M829" s="11">
        <v>0</v>
      </c>
      <c r="N829" s="11">
        <v>2.4697013228030613</v>
      </c>
    </row>
    <row r="830" spans="1:14" ht="12.75">
      <c r="A830" s="4">
        <f t="shared" si="129"/>
        <v>78.99999999999979</v>
      </c>
      <c r="B830" s="1">
        <f t="shared" si="120"/>
        <v>100</v>
      </c>
      <c r="C830" s="5">
        <f t="shared" si="124"/>
        <v>2.497737482167352</v>
      </c>
      <c r="D830" s="11">
        <v>2.497737482167352</v>
      </c>
      <c r="E830" s="5">
        <f t="shared" si="121"/>
        <v>-0.5786116676053631</v>
      </c>
      <c r="F830" s="5">
        <f t="shared" si="122"/>
        <v>-0.7786116676053632</v>
      </c>
      <c r="G830" s="5">
        <f t="shared" si="125"/>
        <v>0.28142557057375495</v>
      </c>
      <c r="H830" s="5">
        <f t="shared" si="126"/>
        <v>0.21810418313596902</v>
      </c>
      <c r="I830" s="5">
        <f t="shared" si="123"/>
        <v>0.9048374180359595</v>
      </c>
      <c r="K830" s="5">
        <f t="shared" si="127"/>
        <v>0</v>
      </c>
      <c r="L830" s="5">
        <f t="shared" si="128"/>
        <v>2.497737482167352</v>
      </c>
      <c r="M830" s="11">
        <v>0</v>
      </c>
      <c r="N830" s="11">
        <v>2.497737482167352</v>
      </c>
    </row>
    <row r="831" spans="1:14" ht="12.75">
      <c r="A831" s="4">
        <f t="shared" si="129"/>
        <v>79.09999999999978</v>
      </c>
      <c r="B831" s="1">
        <f t="shared" si="120"/>
        <v>100</v>
      </c>
      <c r="C831" s="5">
        <f t="shared" si="124"/>
        <v>2.525987216389133</v>
      </c>
      <c r="D831" s="11">
        <v>2.525987216389133</v>
      </c>
      <c r="E831" s="5">
        <f t="shared" si="121"/>
        <v>-0.5722865560724296</v>
      </c>
      <c r="F831" s="5">
        <f t="shared" si="122"/>
        <v>-0.7722865560724297</v>
      </c>
      <c r="G831" s="5">
        <f t="shared" si="125"/>
        <v>0.28356388619656103</v>
      </c>
      <c r="H831" s="5">
        <f t="shared" si="126"/>
        <v>0.21997229319895095</v>
      </c>
      <c r="I831" s="5">
        <f t="shared" si="123"/>
        <v>0.9048374180359595</v>
      </c>
      <c r="K831" s="5">
        <f t="shared" si="127"/>
        <v>0</v>
      </c>
      <c r="L831" s="5">
        <f t="shared" si="128"/>
        <v>2.525987216389133</v>
      </c>
      <c r="M831" s="11">
        <v>0</v>
      </c>
      <c r="N831" s="11">
        <v>2.525987216389133</v>
      </c>
    </row>
    <row r="832" spans="1:14" ht="12.75">
      <c r="A832" s="4">
        <f t="shared" si="129"/>
        <v>79.19999999999978</v>
      </c>
      <c r="B832" s="1">
        <f t="shared" si="120"/>
        <v>100</v>
      </c>
      <c r="C832" s="5">
        <f t="shared" si="124"/>
        <v>2.5544510327097534</v>
      </c>
      <c r="D832" s="11">
        <v>2.5544510327097534</v>
      </c>
      <c r="E832" s="5">
        <f t="shared" si="121"/>
        <v>-0.5659694358385703</v>
      </c>
      <c r="F832" s="5">
        <f t="shared" si="122"/>
        <v>-0.7659694358385702</v>
      </c>
      <c r="G832" s="5">
        <f t="shared" si="125"/>
        <v>0.2857072398620566</v>
      </c>
      <c r="H832" s="5">
        <f t="shared" si="126"/>
        <v>0.22184717347274108</v>
      </c>
      <c r="I832" s="5">
        <f t="shared" si="123"/>
        <v>0.9048374180359595</v>
      </c>
      <c r="K832" s="5">
        <f t="shared" si="127"/>
        <v>0</v>
      </c>
      <c r="L832" s="5">
        <f t="shared" si="128"/>
        <v>2.5544510327097534</v>
      </c>
      <c r="M832" s="11">
        <v>0</v>
      </c>
      <c r="N832" s="11">
        <v>2.5544510327097534</v>
      </c>
    </row>
    <row r="833" spans="1:14" ht="12.75">
      <c r="A833" s="4">
        <f t="shared" si="129"/>
        <v>79.29999999999977</v>
      </c>
      <c r="B833" s="1">
        <f t="shared" si="120"/>
        <v>100</v>
      </c>
      <c r="C833" s="5">
        <f t="shared" si="124"/>
        <v>2.5831294303544112</v>
      </c>
      <c r="D833" s="11">
        <v>2.5831294303544112</v>
      </c>
      <c r="E833" s="5">
        <f t="shared" si="121"/>
        <v>-0.5596602867364597</v>
      </c>
      <c r="F833" s="5">
        <f t="shared" si="122"/>
        <v>-0.7596602867364597</v>
      </c>
      <c r="G833" s="5">
        <f t="shared" si="125"/>
        <v>0.28785555137376084</v>
      </c>
      <c r="H833" s="5">
        <f t="shared" si="126"/>
        <v>0.22372876485950366</v>
      </c>
      <c r="I833" s="5">
        <f t="shared" si="123"/>
        <v>0.9048374180359595</v>
      </c>
      <c r="K833" s="5">
        <f t="shared" si="127"/>
        <v>0</v>
      </c>
      <c r="L833" s="5">
        <f t="shared" si="128"/>
        <v>2.5831294303544112</v>
      </c>
      <c r="M833" s="11">
        <v>0</v>
      </c>
      <c r="N833" s="11">
        <v>2.5831294303544112</v>
      </c>
    </row>
    <row r="834" spans="1:14" ht="12.75">
      <c r="A834" s="4">
        <f t="shared" si="129"/>
        <v>79.39999999999976</v>
      </c>
      <c r="B834" s="1">
        <f t="shared" si="120"/>
        <v>100</v>
      </c>
      <c r="C834" s="5">
        <f t="shared" si="124"/>
        <v>2.612022900505057</v>
      </c>
      <c r="D834" s="11">
        <v>2.612022900505057</v>
      </c>
      <c r="E834" s="5">
        <f t="shared" si="121"/>
        <v>-0.5533590886750217</v>
      </c>
      <c r="F834" s="5">
        <f t="shared" si="122"/>
        <v>-0.7533590886750217</v>
      </c>
      <c r="G834" s="5">
        <f t="shared" si="125"/>
        <v>0.29000874026497503</v>
      </c>
      <c r="H834" s="5">
        <f t="shared" si="126"/>
        <v>0.22561700775865334</v>
      </c>
      <c r="I834" s="5">
        <f t="shared" si="123"/>
        <v>0.9048374180359595</v>
      </c>
      <c r="K834" s="5">
        <f t="shared" si="127"/>
        <v>0</v>
      </c>
      <c r="L834" s="5">
        <f t="shared" si="128"/>
        <v>2.612022900505057</v>
      </c>
      <c r="M834" s="11">
        <v>0</v>
      </c>
      <c r="N834" s="11">
        <v>2.612022900505057</v>
      </c>
    </row>
    <row r="835" spans="1:14" ht="12.75">
      <c r="A835" s="4">
        <f t="shared" si="129"/>
        <v>79.49999999999976</v>
      </c>
      <c r="B835" s="1">
        <f t="shared" si="120"/>
        <v>100</v>
      </c>
      <c r="C835" s="5">
        <f t="shared" si="124"/>
        <v>2.641131926274671</v>
      </c>
      <c r="D835" s="11">
        <v>2.641131926274671</v>
      </c>
      <c r="E835" s="5">
        <f t="shared" si="121"/>
        <v>-0.5470658216390408</v>
      </c>
      <c r="F835" s="5">
        <f t="shared" si="122"/>
        <v>-0.7470658216390409</v>
      </c>
      <c r="G835" s="5">
        <f t="shared" si="125"/>
        <v>0.29216672580926106</v>
      </c>
      <c r="H835" s="5">
        <f t="shared" si="126"/>
        <v>0.2275118420748532</v>
      </c>
      <c r="I835" s="5">
        <f t="shared" si="123"/>
        <v>0.9048374180359595</v>
      </c>
      <c r="K835" s="5">
        <f t="shared" si="127"/>
        <v>0</v>
      </c>
      <c r="L835" s="5">
        <f t="shared" si="128"/>
        <v>2.641131926274671</v>
      </c>
      <c r="M835" s="11">
        <v>0</v>
      </c>
      <c r="N835" s="11">
        <v>2.641131926274671</v>
      </c>
    </row>
    <row r="836" spans="1:14" ht="12.75">
      <c r="A836" s="4">
        <f t="shared" si="129"/>
        <v>79.59999999999975</v>
      </c>
      <c r="B836" s="1">
        <f t="shared" si="120"/>
        <v>100</v>
      </c>
      <c r="C836" s="5">
        <f t="shared" si="124"/>
        <v>2.6704569826824844</v>
      </c>
      <c r="D836" s="11">
        <v>2.6704569826824844</v>
      </c>
      <c r="E836" s="5">
        <f t="shared" si="121"/>
        <v>-0.5407804656887859</v>
      </c>
      <c r="F836" s="5">
        <f t="shared" si="122"/>
        <v>-0.740780465688786</v>
      </c>
      <c r="G836" s="5">
        <f t="shared" si="125"/>
        <v>0.29432942703090326</v>
      </c>
      <c r="H836" s="5">
        <f t="shared" si="126"/>
        <v>0.2294132072260564</v>
      </c>
      <c r="I836" s="5">
        <f t="shared" si="123"/>
        <v>0.9048374180359595</v>
      </c>
      <c r="K836" s="5">
        <f t="shared" si="127"/>
        <v>0</v>
      </c>
      <c r="L836" s="5">
        <f t="shared" si="128"/>
        <v>2.6704569826824844</v>
      </c>
      <c r="M836" s="11">
        <v>0</v>
      </c>
      <c r="N836" s="11">
        <v>2.6704569826824844</v>
      </c>
    </row>
    <row r="837" spans="1:14" ht="12.75">
      <c r="A837" s="4">
        <f t="shared" si="129"/>
        <v>79.69999999999975</v>
      </c>
      <c r="B837" s="1">
        <f t="shared" si="120"/>
        <v>100</v>
      </c>
      <c r="C837" s="5">
        <f t="shared" si="124"/>
        <v>2.6999985366301473</v>
      </c>
      <c r="D837" s="11">
        <v>2.6999985366301473</v>
      </c>
      <c r="E837" s="5">
        <f t="shared" si="121"/>
        <v>-0.5345030009596258</v>
      </c>
      <c r="F837" s="5">
        <f t="shared" si="122"/>
        <v>-0.7345030009596258</v>
      </c>
      <c r="G837" s="5">
        <f t="shared" si="125"/>
        <v>0.2964967627153563</v>
      </c>
      <c r="H837" s="5">
        <f t="shared" si="126"/>
        <v>0.2313210421515952</v>
      </c>
      <c r="I837" s="5">
        <f t="shared" si="123"/>
        <v>0.9048374180359595</v>
      </c>
      <c r="K837" s="5">
        <f t="shared" si="127"/>
        <v>0</v>
      </c>
      <c r="L837" s="5">
        <f t="shared" si="128"/>
        <v>2.6999985366301473</v>
      </c>
      <c r="M837" s="11">
        <v>0</v>
      </c>
      <c r="N837" s="11">
        <v>2.6999985366301473</v>
      </c>
    </row>
    <row r="838" spans="1:14" ht="12.75">
      <c r="A838" s="4">
        <f t="shared" si="129"/>
        <v>79.79999999999974</v>
      </c>
      <c r="B838" s="1">
        <f t="shared" si="120"/>
        <v>100</v>
      </c>
      <c r="C838" s="5">
        <f t="shared" si="124"/>
        <v>2.729757046879481</v>
      </c>
      <c r="D838" s="11">
        <v>2.729757046879481</v>
      </c>
      <c r="E838" s="5">
        <f t="shared" si="121"/>
        <v>-0.5282334076616578</v>
      </c>
      <c r="F838" s="5">
        <f t="shared" si="122"/>
        <v>-0.7282334076616579</v>
      </c>
      <c r="G838" s="5">
        <f t="shared" si="125"/>
        <v>0.2986686514196777</v>
      </c>
      <c r="H838" s="5">
        <f t="shared" si="126"/>
        <v>0.23323528532030735</v>
      </c>
      <c r="I838" s="5">
        <f t="shared" si="123"/>
        <v>0.9048374180359595</v>
      </c>
      <c r="K838" s="5">
        <f t="shared" si="127"/>
        <v>0</v>
      </c>
      <c r="L838" s="5">
        <f t="shared" si="128"/>
        <v>2.729757046879481</v>
      </c>
      <c r="M838" s="11">
        <v>0</v>
      </c>
      <c r="N838" s="11">
        <v>2.729757046879481</v>
      </c>
    </row>
    <row r="839" spans="1:14" ht="12.75">
      <c r="A839" s="4">
        <f t="shared" si="129"/>
        <v>79.89999999999974</v>
      </c>
      <c r="B839" s="1">
        <f t="shared" si="120"/>
        <v>100</v>
      </c>
      <c r="C839" s="5">
        <f t="shared" si="124"/>
        <v>2.759732964030661</v>
      </c>
      <c r="D839" s="11">
        <v>2.759732964030661</v>
      </c>
      <c r="E839" s="5">
        <f t="shared" si="121"/>
        <v>-0.5219716660793282</v>
      </c>
      <c r="F839" s="5">
        <f t="shared" si="122"/>
        <v>-0.7219716660793283</v>
      </c>
      <c r="G839" s="5">
        <f t="shared" si="125"/>
        <v>0.3008450114829404</v>
      </c>
      <c r="H839" s="5">
        <f t="shared" si="126"/>
        <v>0.23515587473871014</v>
      </c>
      <c r="I839" s="5">
        <f t="shared" si="123"/>
        <v>0.9048374180359595</v>
      </c>
      <c r="K839" s="5">
        <f t="shared" si="127"/>
        <v>0</v>
      </c>
      <c r="L839" s="5">
        <f t="shared" si="128"/>
        <v>2.759732964030661</v>
      </c>
      <c r="M839" s="11">
        <v>0</v>
      </c>
      <c r="N839" s="11">
        <v>2.759732964030661</v>
      </c>
    </row>
    <row r="840" spans="1:14" ht="12.75">
      <c r="A840" s="4">
        <f t="shared" si="129"/>
        <v>79.99999999999973</v>
      </c>
      <c r="B840" s="1">
        <f t="shared" si="120"/>
        <v>100</v>
      </c>
      <c r="C840" s="5">
        <f t="shared" si="124"/>
        <v>2.789926730502007</v>
      </c>
      <c r="D840" s="11">
        <v>2.789926730502007</v>
      </c>
      <c r="E840" s="5">
        <f t="shared" si="121"/>
        <v>-0.5157177565710658</v>
      </c>
      <c r="F840" s="5">
        <f t="shared" si="122"/>
        <v>-0.7157177565710657</v>
      </c>
      <c r="G840" s="5">
        <f t="shared" si="125"/>
        <v>0.30302576103662304</v>
      </c>
      <c r="H840" s="5">
        <f t="shared" si="126"/>
        <v>0.23708274795920536</v>
      </c>
      <c r="I840" s="5">
        <f t="shared" si="123"/>
        <v>0.9048374180359595</v>
      </c>
      <c r="K840" s="5">
        <f t="shared" si="127"/>
        <v>0</v>
      </c>
      <c r="L840" s="5">
        <f t="shared" si="128"/>
        <v>2.789926730502007</v>
      </c>
      <c r="M840" s="11">
        <v>0</v>
      </c>
      <c r="N840" s="11">
        <v>2.789926730502007</v>
      </c>
    </row>
    <row r="841" spans="1:14" ht="12.75">
      <c r="A841" s="4">
        <f t="shared" si="129"/>
        <v>80.09999999999972</v>
      </c>
      <c r="B841" s="1">
        <f t="shared" si="120"/>
        <v>100</v>
      </c>
      <c r="C841" s="5">
        <f t="shared" si="124"/>
        <v>2.820338780510543</v>
      </c>
      <c r="D841" s="11">
        <v>2.820338780510543</v>
      </c>
      <c r="E841" s="5">
        <f t="shared" si="121"/>
        <v>-0.5094716595689062</v>
      </c>
      <c r="F841" s="5">
        <f t="shared" si="122"/>
        <v>-0.7094716595689061</v>
      </c>
      <c r="G841" s="5">
        <f t="shared" si="125"/>
        <v>0.3052108180149802</v>
      </c>
      <c r="H841" s="5">
        <f t="shared" si="126"/>
        <v>0.2390158420883275</v>
      </c>
      <c r="I841" s="5">
        <f t="shared" si="123"/>
        <v>0.9048374180359595</v>
      </c>
      <c r="K841" s="5">
        <f t="shared" si="127"/>
        <v>0</v>
      </c>
      <c r="L841" s="5">
        <f t="shared" si="128"/>
        <v>2.820338780510543</v>
      </c>
      <c r="M841" s="11">
        <v>0</v>
      </c>
      <c r="N841" s="11">
        <v>2.820338780510543</v>
      </c>
    </row>
    <row r="842" spans="1:14" ht="12.75">
      <c r="A842" s="4">
        <f t="shared" si="129"/>
        <v>80.19999999999972</v>
      </c>
      <c r="B842" s="1">
        <f t="shared" si="120"/>
        <v>100</v>
      </c>
      <c r="C842" s="5">
        <f t="shared" si="124"/>
        <v>2.8509695400538355</v>
      </c>
      <c r="D842" s="11">
        <v>2.8509695400538355</v>
      </c>
      <c r="E842" s="5">
        <f t="shared" si="121"/>
        <v>-0.5032333555781304</v>
      </c>
      <c r="F842" s="5">
        <f t="shared" si="122"/>
        <v>-0.7032333555781305</v>
      </c>
      <c r="G842" s="5">
        <f t="shared" si="125"/>
        <v>0.307400100165386</v>
      </c>
      <c r="H842" s="5">
        <f t="shared" si="126"/>
        <v>0.24095509379502222</v>
      </c>
      <c r="I842" s="5">
        <f t="shared" si="123"/>
        <v>0.9048374180359595</v>
      </c>
      <c r="K842" s="5">
        <f t="shared" si="127"/>
        <v>0</v>
      </c>
      <c r="L842" s="5">
        <f t="shared" si="128"/>
        <v>2.8509695400538355</v>
      </c>
      <c r="M842" s="11">
        <v>0</v>
      </c>
      <c r="N842" s="11">
        <v>2.8509695400538355</v>
      </c>
    </row>
    <row r="843" spans="1:14" ht="12.75">
      <c r="A843" s="4">
        <f t="shared" si="129"/>
        <v>80.29999999999971</v>
      </c>
      <c r="B843" s="1">
        <f t="shared" si="120"/>
        <v>100</v>
      </c>
      <c r="C843" s="5">
        <f t="shared" si="124"/>
        <v>2.881819426892811</v>
      </c>
      <c r="D843" s="11">
        <v>2.881819426892811</v>
      </c>
      <c r="E843" s="5">
        <f t="shared" si="121"/>
        <v>-0.4970028251768945</v>
      </c>
      <c r="F843" s="5">
        <f t="shared" si="122"/>
        <v>-0.6970028251768945</v>
      </c>
      <c r="G843" s="5">
        <f t="shared" si="125"/>
        <v>0.30959352505865256</v>
      </c>
      <c r="H843" s="5">
        <f t="shared" si="126"/>
        <v>0.2429004393189611</v>
      </c>
      <c r="I843" s="5">
        <f t="shared" si="123"/>
        <v>0.9048374180359595</v>
      </c>
      <c r="K843" s="5">
        <f t="shared" si="127"/>
        <v>0</v>
      </c>
      <c r="L843" s="5">
        <f t="shared" si="128"/>
        <v>2.881819426892811</v>
      </c>
      <c r="M843" s="11">
        <v>0</v>
      </c>
      <c r="N843" s="11">
        <v>2.881819426892811</v>
      </c>
    </row>
    <row r="844" spans="1:14" ht="12.75">
      <c r="A844" s="4">
        <f t="shared" si="129"/>
        <v>80.39999999999971</v>
      </c>
      <c r="B844" s="1">
        <f t="shared" si="120"/>
        <v>100</v>
      </c>
      <c r="C844" s="5">
        <f t="shared" si="124"/>
        <v>2.9128888505355945</v>
      </c>
      <c r="D844" s="11">
        <v>2.9128888505355945</v>
      </c>
      <c r="E844" s="5">
        <f t="shared" si="121"/>
        <v>-0.49078004901587163</v>
      </c>
      <c r="F844" s="5">
        <f t="shared" si="122"/>
        <v>-0.6907800490158716</v>
      </c>
      <c r="G844" s="5">
        <f t="shared" si="125"/>
        <v>0.31179101009931776</v>
      </c>
      <c r="H844" s="5">
        <f t="shared" si="126"/>
        <v>0.2448518144788856</v>
      </c>
      <c r="I844" s="5">
        <f t="shared" si="123"/>
        <v>0.9048374180359595</v>
      </c>
      <c r="K844" s="5">
        <f t="shared" si="127"/>
        <v>0</v>
      </c>
      <c r="L844" s="5">
        <f t="shared" si="128"/>
        <v>2.9128888505355945</v>
      </c>
      <c r="M844" s="11">
        <v>0</v>
      </c>
      <c r="N844" s="11">
        <v>2.9128888505355945</v>
      </c>
    </row>
    <row r="845" spans="1:14" ht="12.75">
      <c r="A845" s="4">
        <f t="shared" si="129"/>
        <v>80.4999999999997</v>
      </c>
      <c r="B845" s="1">
        <f t="shared" si="120"/>
        <v>100</v>
      </c>
      <c r="C845" s="5">
        <f t="shared" si="124"/>
        <v>2.9441782122225213</v>
      </c>
      <c r="D845" s="11">
        <v>2.9441782122225213</v>
      </c>
      <c r="E845" s="5">
        <f t="shared" si="121"/>
        <v>-0.48456500781788664</v>
      </c>
      <c r="F845" s="5">
        <f t="shared" si="122"/>
        <v>-0.6845650078178867</v>
      </c>
      <c r="G845" s="5">
        <f t="shared" si="125"/>
        <v>0.313992472535906</v>
      </c>
      <c r="H845" s="5">
        <f t="shared" si="126"/>
        <v>0.24680915468098275</v>
      </c>
      <c r="I845" s="5">
        <f t="shared" si="123"/>
        <v>0.9048374180359595</v>
      </c>
      <c r="K845" s="5">
        <f t="shared" si="127"/>
        <v>0</v>
      </c>
      <c r="L845" s="5">
        <f t="shared" si="128"/>
        <v>2.9441782122225213</v>
      </c>
      <c r="M845" s="11">
        <v>0</v>
      </c>
      <c r="N845" s="11">
        <v>2.9441782122225213</v>
      </c>
    </row>
    <row r="846" spans="1:14" ht="12.75">
      <c r="A846" s="4">
        <f t="shared" si="129"/>
        <v>80.5999999999997</v>
      </c>
      <c r="B846" s="1">
        <f t="shared" si="120"/>
        <v>100</v>
      </c>
      <c r="C846" s="5">
        <f t="shared" si="124"/>
        <v>2.975687904912377</v>
      </c>
      <c r="D846" s="11">
        <v>2.975687904912377</v>
      </c>
      <c r="E846" s="5">
        <f t="shared" si="121"/>
        <v>-0.47835768237756265</v>
      </c>
      <c r="F846" s="5">
        <f t="shared" si="122"/>
        <v>-0.6783576823775627</v>
      </c>
      <c r="G846" s="5">
        <f t="shared" si="125"/>
        <v>0.3161978294711547</v>
      </c>
      <c r="H846" s="5">
        <f t="shared" si="126"/>
        <v>0.2487723949272843</v>
      </c>
      <c r="I846" s="5">
        <f t="shared" si="123"/>
        <v>0.9048374180359595</v>
      </c>
      <c r="K846" s="5">
        <f t="shared" si="127"/>
        <v>0</v>
      </c>
      <c r="L846" s="5">
        <f t="shared" si="128"/>
        <v>2.975687904912377</v>
      </c>
      <c r="M846" s="11">
        <v>0</v>
      </c>
      <c r="N846" s="11">
        <v>2.975687904912377</v>
      </c>
    </row>
    <row r="847" spans="1:14" ht="12.75">
      <c r="A847" s="4">
        <f t="shared" si="129"/>
        <v>80.69999999999969</v>
      </c>
      <c r="B847" s="1">
        <f t="shared" si="120"/>
        <v>100</v>
      </c>
      <c r="C847" s="5">
        <f t="shared" si="124"/>
        <v>3.0074183132692305</v>
      </c>
      <c r="D847" s="11">
        <v>3.0074183132692305</v>
      </c>
      <c r="E847" s="5">
        <f t="shared" si="121"/>
        <v>-0.4721580535609602</v>
      </c>
      <c r="F847" s="5">
        <f t="shared" si="122"/>
        <v>-0.6721580535609601</v>
      </c>
      <c r="G847" s="5">
        <f t="shared" si="125"/>
        <v>0.31840699787220683</v>
      </c>
      <c r="H847" s="5">
        <f t="shared" si="126"/>
        <v>0.2507414698240973</v>
      </c>
      <c r="I847" s="5">
        <f t="shared" si="123"/>
        <v>0.9048374180359595</v>
      </c>
      <c r="K847" s="5">
        <f t="shared" si="127"/>
        <v>0</v>
      </c>
      <c r="L847" s="5">
        <f t="shared" si="128"/>
        <v>3.0074183132692305</v>
      </c>
      <c r="M847" s="11">
        <v>0</v>
      </c>
      <c r="N847" s="11">
        <v>3.0074183132692305</v>
      </c>
    </row>
    <row r="848" spans="1:14" ht="12.75">
      <c r="A848" s="4">
        <f t="shared" si="129"/>
        <v>80.79999999999968</v>
      </c>
      <c r="B848" s="1">
        <f t="shared" si="120"/>
        <v>100</v>
      </c>
      <c r="C848" s="5">
        <f t="shared" si="124"/>
        <v>3.0393698136509073</v>
      </c>
      <c r="D848" s="11">
        <v>3.0393698136509073</v>
      </c>
      <c r="E848" s="5">
        <f t="shared" si="121"/>
        <v>-0.46596610230522795</v>
      </c>
      <c r="F848" s="5">
        <f t="shared" si="122"/>
        <v>-0.6659661023052279</v>
      </c>
      <c r="G848" s="5">
        <f t="shared" si="125"/>
        <v>0.3206198945807702</v>
      </c>
      <c r="H848" s="5">
        <f t="shared" si="126"/>
        <v>0.252716313590454</v>
      </c>
      <c r="I848" s="5">
        <f t="shared" si="123"/>
        <v>0.9048374180359595</v>
      </c>
      <c r="K848" s="5">
        <f t="shared" si="127"/>
        <v>0</v>
      </c>
      <c r="L848" s="5">
        <f t="shared" si="128"/>
        <v>3.0393698136509073</v>
      </c>
      <c r="M848" s="11">
        <v>0</v>
      </c>
      <c r="N848" s="11">
        <v>3.0393698136509073</v>
      </c>
    </row>
    <row r="849" spans="1:14" ht="12.75">
      <c r="A849" s="4">
        <f t="shared" si="129"/>
        <v>80.89999999999968</v>
      </c>
      <c r="B849" s="1">
        <f t="shared" si="120"/>
        <v>100</v>
      </c>
      <c r="C849" s="5">
        <f t="shared" si="124"/>
        <v>3.0715427740980275</v>
      </c>
      <c r="D849" s="11">
        <v>3.0715427740980275</v>
      </c>
      <c r="E849" s="5">
        <f t="shared" si="121"/>
        <v>-0.45978180961824633</v>
      </c>
      <c r="F849" s="5">
        <f t="shared" si="122"/>
        <v>-0.6597818096182464</v>
      </c>
      <c r="G849" s="5">
        <f t="shared" si="125"/>
        <v>0.32283643632323544</v>
      </c>
      <c r="H849" s="5">
        <f t="shared" si="126"/>
        <v>0.25469686006658643</v>
      </c>
      <c r="I849" s="5">
        <f t="shared" si="123"/>
        <v>0.9048374180359595</v>
      </c>
      <c r="K849" s="5">
        <f t="shared" si="127"/>
        <v>0</v>
      </c>
      <c r="L849" s="5">
        <f t="shared" si="128"/>
        <v>3.0715427740980275</v>
      </c>
      <c r="M849" s="11">
        <v>0</v>
      </c>
      <c r="N849" s="11">
        <v>3.0715427740980275</v>
      </c>
    </row>
    <row r="850" spans="1:14" ht="12.75">
      <c r="A850" s="4">
        <f t="shared" si="129"/>
        <v>80.99999999999967</v>
      </c>
      <c r="B850" s="1">
        <f t="shared" si="120"/>
        <v>100</v>
      </c>
      <c r="C850" s="5">
        <f t="shared" si="124"/>
        <v>3.1039375543245207</v>
      </c>
      <c r="D850" s="11">
        <v>3.1039375543245207</v>
      </c>
      <c r="E850" s="5">
        <f t="shared" si="121"/>
        <v>-0.45360515657828315</v>
      </c>
      <c r="F850" s="5">
        <f t="shared" si="122"/>
        <v>-0.6536051565782832</v>
      </c>
      <c r="G850" s="5">
        <f t="shared" si="125"/>
        <v>0.32505653972075965</v>
      </c>
      <c r="H850" s="5">
        <f t="shared" si="126"/>
        <v>0.2566830427224207</v>
      </c>
      <c r="I850" s="5">
        <f t="shared" si="123"/>
        <v>0.9048374180359595</v>
      </c>
      <c r="K850" s="5">
        <f t="shared" si="127"/>
        <v>0</v>
      </c>
      <c r="L850" s="5">
        <f t="shared" si="128"/>
        <v>3.1039375543245207</v>
      </c>
      <c r="M850" s="11">
        <v>0</v>
      </c>
      <c r="N850" s="11">
        <v>3.1039375543245207</v>
      </c>
    </row>
    <row r="851" spans="1:14" ht="12.75">
      <c r="A851" s="4">
        <f t="shared" si="129"/>
        <v>81.09999999999967</v>
      </c>
      <c r="B851" s="1">
        <f t="shared" si="120"/>
        <v>100</v>
      </c>
      <c r="C851" s="5">
        <f t="shared" si="124"/>
        <v>3.136554505709004</v>
      </c>
      <c r="D851" s="11">
        <v>3.136554505709004</v>
      </c>
      <c r="E851" s="5">
        <f t="shared" si="121"/>
        <v>-0.4474361243336407</v>
      </c>
      <c r="F851" s="5">
        <f t="shared" si="122"/>
        <v>-0.6474361243336407</v>
      </c>
      <c r="G851" s="5">
        <f t="shared" si="125"/>
        <v>0.3272801212993066</v>
      </c>
      <c r="H851" s="5">
        <f t="shared" si="126"/>
        <v>0.25867479466608967</v>
      </c>
      <c r="I851" s="5">
        <f t="shared" si="123"/>
        <v>0.9048374180359595</v>
      </c>
      <c r="K851" s="5">
        <f t="shared" si="127"/>
        <v>0</v>
      </c>
      <c r="L851" s="5">
        <f t="shared" si="128"/>
        <v>3.136554505709004</v>
      </c>
      <c r="M851" s="11">
        <v>0</v>
      </c>
      <c r="N851" s="11">
        <v>3.136554505709004</v>
      </c>
    </row>
    <row r="852" spans="1:14" ht="12.75">
      <c r="A852" s="4">
        <f t="shared" si="129"/>
        <v>81.19999999999966</v>
      </c>
      <c r="B852" s="1">
        <f t="shared" si="120"/>
        <v>100</v>
      </c>
      <c r="C852" s="5">
        <f t="shared" si="124"/>
        <v>3.169393971287043</v>
      </c>
      <c r="D852" s="11">
        <v>3.169393971287043</v>
      </c>
      <c r="E852" s="5">
        <f t="shared" si="121"/>
        <v>-0.44127469410231634</v>
      </c>
      <c r="F852" s="5">
        <f t="shared" si="122"/>
        <v>-0.6412746941023164</v>
      </c>
      <c r="G852" s="5">
        <f t="shared" si="125"/>
        <v>0.3295070974996428</v>
      </c>
      <c r="H852" s="5">
        <f t="shared" si="126"/>
        <v>0.26067204865246274</v>
      </c>
      <c r="I852" s="5">
        <f t="shared" si="123"/>
        <v>0.9048374180359595</v>
      </c>
      <c r="K852" s="5">
        <f t="shared" si="127"/>
        <v>0</v>
      </c>
      <c r="L852" s="5">
        <f t="shared" si="128"/>
        <v>3.169393971287043</v>
      </c>
      <c r="M852" s="11">
        <v>0</v>
      </c>
      <c r="N852" s="11">
        <v>3.169393971287043</v>
      </c>
    </row>
    <row r="853" spans="1:14" ht="12.75">
      <c r="A853" s="4">
        <f t="shared" si="129"/>
        <v>81.29999999999966</v>
      </c>
      <c r="B853" s="1">
        <f t="shared" si="120"/>
        <v>100</v>
      </c>
      <c r="C853" s="5">
        <f t="shared" si="124"/>
        <v>3.2024562857449332</v>
      </c>
      <c r="D853" s="11">
        <v>3.2024562857449332</v>
      </c>
      <c r="E853" s="5">
        <f t="shared" si="121"/>
        <v>-0.4351208471716531</v>
      </c>
      <c r="F853" s="5">
        <f t="shared" si="122"/>
        <v>-0.6351208471716532</v>
      </c>
      <c r="G853" s="5">
        <f t="shared" si="125"/>
        <v>0.3317373846872962</v>
      </c>
      <c r="H853" s="5">
        <f t="shared" si="126"/>
        <v>0.2626747370916923</v>
      </c>
      <c r="I853" s="5">
        <f t="shared" si="123"/>
        <v>0.9048374180359595</v>
      </c>
      <c r="K853" s="5">
        <f t="shared" si="127"/>
        <v>0</v>
      </c>
      <c r="L853" s="5">
        <f t="shared" si="128"/>
        <v>3.2024562857449332</v>
      </c>
      <c r="M853" s="11">
        <v>0</v>
      </c>
      <c r="N853" s="11">
        <v>3.2024562857449332</v>
      </c>
    </row>
    <row r="854" spans="1:14" ht="12.75">
      <c r="A854" s="4">
        <f t="shared" si="129"/>
        <v>81.39999999999965</v>
      </c>
      <c r="B854" s="1">
        <f t="shared" si="120"/>
        <v>100</v>
      </c>
      <c r="C854" s="5">
        <f t="shared" si="124"/>
        <v>3.2357417754140094</v>
      </c>
      <c r="D854" s="11">
        <v>3.2357417754140094</v>
      </c>
      <c r="E854" s="5">
        <f t="shared" si="121"/>
        <v>-0.4289745648980051</v>
      </c>
      <c r="F854" s="5">
        <f t="shared" si="122"/>
        <v>-0.6289745648980052</v>
      </c>
      <c r="G854" s="5">
        <f t="shared" si="125"/>
        <v>0.3339708991624606</v>
      </c>
      <c r="H854" s="5">
        <f t="shared" si="126"/>
        <v>0.26468279205777034</v>
      </c>
      <c r="I854" s="5">
        <f t="shared" si="123"/>
        <v>0.9048374180359595</v>
      </c>
      <c r="K854" s="5">
        <f t="shared" si="127"/>
        <v>0</v>
      </c>
      <c r="L854" s="5">
        <f t="shared" si="128"/>
        <v>3.2357417754140094</v>
      </c>
      <c r="M854" s="11">
        <v>0</v>
      </c>
      <c r="N854" s="11">
        <v>3.2357417754140094</v>
      </c>
    </row>
    <row r="855" spans="1:14" ht="12.75">
      <c r="A855" s="4">
        <f t="shared" si="129"/>
        <v>81.49999999999964</v>
      </c>
      <c r="B855" s="1">
        <f t="shared" si="120"/>
        <v>100</v>
      </c>
      <c r="C855" s="5">
        <f t="shared" si="124"/>
        <v>3.2692507582664447</v>
      </c>
      <c r="D855" s="11">
        <v>3.2692507582664447</v>
      </c>
      <c r="E855" s="5">
        <f t="shared" si="121"/>
        <v>-0.4228358287063937</v>
      </c>
      <c r="F855" s="5">
        <f t="shared" si="122"/>
        <v>-0.6228358287063938</v>
      </c>
      <c r="G855" s="5">
        <f t="shared" si="125"/>
        <v>0.33620755716986017</v>
      </c>
      <c r="H855" s="5">
        <f t="shared" si="126"/>
        <v>0.2666961452970993</v>
      </c>
      <c r="I855" s="5">
        <f t="shared" si="123"/>
        <v>0.9048374180359595</v>
      </c>
      <c r="K855" s="5">
        <f t="shared" si="127"/>
        <v>0</v>
      </c>
      <c r="L855" s="5">
        <f t="shared" si="128"/>
        <v>3.2692507582664447</v>
      </c>
      <c r="M855" s="11">
        <v>0</v>
      </c>
      <c r="N855" s="11">
        <v>3.2692507582664447</v>
      </c>
    </row>
    <row r="856" spans="1:14" ht="12.75">
      <c r="A856" s="4">
        <f t="shared" si="129"/>
        <v>81.59999999999964</v>
      </c>
      <c r="B856" s="1">
        <f t="shared" si="120"/>
        <v>100</v>
      </c>
      <c r="C856" s="5">
        <f t="shared" si="124"/>
        <v>3.3029835439117115</v>
      </c>
      <c r="D856" s="11">
        <v>3.3029835439117115</v>
      </c>
      <c r="E856" s="5">
        <f t="shared" si="121"/>
        <v>-0.4167046200901723</v>
      </c>
      <c r="F856" s="5">
        <f t="shared" si="122"/>
        <v>-0.6167046200901722</v>
      </c>
      <c r="G856" s="5">
        <f t="shared" si="125"/>
        <v>0.33844727490856163</v>
      </c>
      <c r="H856" s="5">
        <f t="shared" si="126"/>
        <v>0.2687147282370733</v>
      </c>
      <c r="I856" s="5">
        <f t="shared" si="123"/>
        <v>0.9048374180359595</v>
      </c>
      <c r="K856" s="5">
        <f t="shared" si="127"/>
        <v>0</v>
      </c>
      <c r="L856" s="5">
        <f t="shared" si="128"/>
        <v>3.3029835439117115</v>
      </c>
      <c r="M856" s="11">
        <v>0</v>
      </c>
      <c r="N856" s="11">
        <v>3.3029835439117115</v>
      </c>
    </row>
    <row r="857" spans="1:14" ht="12.75">
      <c r="A857" s="4">
        <f t="shared" si="129"/>
        <v>81.69999999999963</v>
      </c>
      <c r="B857" s="1">
        <f t="shared" si="120"/>
        <v>100</v>
      </c>
      <c r="C857" s="5">
        <f t="shared" si="124"/>
        <v>3.336940433594357</v>
      </c>
      <c r="D857" s="11">
        <v>3.336940433594357</v>
      </c>
      <c r="E857" s="5">
        <f t="shared" si="121"/>
        <v>-0.4105809206106935</v>
      </c>
      <c r="F857" s="5">
        <f t="shared" si="122"/>
        <v>-0.6105809206106936</v>
      </c>
      <c r="G857" s="5">
        <f t="shared" si="125"/>
        <v>0.34068996854173594</v>
      </c>
      <c r="H857" s="5">
        <f t="shared" si="126"/>
        <v>0.27073847199466483</v>
      </c>
      <c r="I857" s="5">
        <f t="shared" si="123"/>
        <v>0.9048374180359595</v>
      </c>
      <c r="K857" s="5">
        <f t="shared" si="127"/>
        <v>0</v>
      </c>
      <c r="L857" s="5">
        <f t="shared" si="128"/>
        <v>3.336940433594357</v>
      </c>
      <c r="M857" s="11">
        <v>0</v>
      </c>
      <c r="N857" s="11">
        <v>3.336940433594357</v>
      </c>
    </row>
    <row r="858" spans="1:14" ht="12.75">
      <c r="A858" s="4">
        <f t="shared" si="129"/>
        <v>81.79999999999963</v>
      </c>
      <c r="B858" s="1">
        <f t="shared" si="120"/>
        <v>100</v>
      </c>
      <c r="C858" s="5">
        <f t="shared" si="124"/>
        <v>3.3711217201928</v>
      </c>
      <c r="D858" s="11">
        <v>3.3711217201928</v>
      </c>
      <c r="E858" s="5">
        <f t="shared" si="121"/>
        <v>-0.4044647118969726</v>
      </c>
      <c r="F858" s="5">
        <f t="shared" si="122"/>
        <v>-0.6044647118969726</v>
      </c>
      <c r="G858" s="5">
        <f t="shared" si="125"/>
        <v>0.34293555420637234</v>
      </c>
      <c r="H858" s="5">
        <f t="shared" si="126"/>
        <v>0.272767307385021</v>
      </c>
      <c r="I858" s="5">
        <f t="shared" si="123"/>
        <v>0.9048374180359595</v>
      </c>
      <c r="K858" s="5">
        <f t="shared" si="127"/>
        <v>0</v>
      </c>
      <c r="L858" s="5">
        <f t="shared" si="128"/>
        <v>3.3711217201928</v>
      </c>
      <c r="M858" s="11">
        <v>0</v>
      </c>
      <c r="N858" s="11">
        <v>3.3711217201928</v>
      </c>
    </row>
    <row r="859" spans="1:14" ht="12.75">
      <c r="A859" s="4">
        <f t="shared" si="129"/>
        <v>81.89999999999962</v>
      </c>
      <c r="B859" s="1">
        <f t="shared" si="120"/>
        <v>100</v>
      </c>
      <c r="C859" s="5">
        <f t="shared" si="124"/>
        <v>3.405527688218889</v>
      </c>
      <c r="D859" s="11">
        <v>3.405527688218889</v>
      </c>
      <c r="E859" s="5">
        <f t="shared" si="121"/>
        <v>-0.39835597564536146</v>
      </c>
      <c r="F859" s="5">
        <f t="shared" si="122"/>
        <v>-0.5983559756453615</v>
      </c>
      <c r="G859" s="5">
        <f t="shared" si="125"/>
        <v>0.3451839480229322</v>
      </c>
      <c r="H859" s="5">
        <f t="shared" si="126"/>
        <v>0.2748011649300621</v>
      </c>
      <c r="I859" s="5">
        <f t="shared" si="123"/>
        <v>0.9048374180359595</v>
      </c>
      <c r="K859" s="5">
        <f t="shared" si="127"/>
        <v>0</v>
      </c>
      <c r="L859" s="5">
        <f t="shared" si="128"/>
        <v>3.405527688218889</v>
      </c>
      <c r="M859" s="11">
        <v>0</v>
      </c>
      <c r="N859" s="11">
        <v>3.405527688218889</v>
      </c>
    </row>
    <row r="860" spans="1:14" ht="12.75">
      <c r="A860" s="4">
        <f t="shared" si="129"/>
        <v>81.99999999999962</v>
      </c>
      <c r="B860" s="1">
        <f t="shared" si="120"/>
        <v>100</v>
      </c>
      <c r="C860" s="5">
        <f t="shared" si="124"/>
        <v>3.440158613818845</v>
      </c>
      <c r="D860" s="11">
        <v>3.440158613818845</v>
      </c>
      <c r="E860" s="5">
        <f t="shared" si="121"/>
        <v>-0.39225469361921456</v>
      </c>
      <c r="F860" s="5">
        <f t="shared" si="122"/>
        <v>-0.5922546936192146</v>
      </c>
      <c r="G860" s="5">
        <f t="shared" si="125"/>
        <v>0.34743506610495634</v>
      </c>
      <c r="H860" s="5">
        <f t="shared" si="126"/>
        <v>0.27683997486708645</v>
      </c>
      <c r="I860" s="5">
        <f t="shared" si="123"/>
        <v>0.9048374180359595</v>
      </c>
      <c r="K860" s="5">
        <f t="shared" si="127"/>
        <v>0</v>
      </c>
      <c r="L860" s="5">
        <f t="shared" si="128"/>
        <v>3.440158613818845</v>
      </c>
      <c r="M860" s="11">
        <v>0</v>
      </c>
      <c r="N860" s="11">
        <v>3.440158613818845</v>
      </c>
    </row>
    <row r="861" spans="1:14" ht="12.75">
      <c r="A861" s="4">
        <f t="shared" si="129"/>
        <v>82.09999999999961</v>
      </c>
      <c r="B861" s="1">
        <f t="shared" si="120"/>
        <v>100</v>
      </c>
      <c r="C861" s="5">
        <f t="shared" si="124"/>
        <v>3.4750147647748797</v>
      </c>
      <c r="D861" s="11">
        <v>3.4750147647748797</v>
      </c>
      <c r="E861" s="5">
        <f t="shared" si="121"/>
        <v>-0.386160847648568</v>
      </c>
      <c r="F861" s="5">
        <f t="shared" si="122"/>
        <v>-0.586160847648568</v>
      </c>
      <c r="G861" s="5">
        <f t="shared" si="125"/>
        <v>0.34968882456860895</v>
      </c>
      <c r="H861" s="5">
        <f t="shared" si="126"/>
        <v>0.27888366715737356</v>
      </c>
      <c r="I861" s="5">
        <f t="shared" si="123"/>
        <v>0.9048374180359595</v>
      </c>
      <c r="K861" s="5">
        <f t="shared" si="127"/>
        <v>0</v>
      </c>
      <c r="L861" s="5">
        <f t="shared" si="128"/>
        <v>3.4750147647748797</v>
      </c>
      <c r="M861" s="11">
        <v>0</v>
      </c>
      <c r="N861" s="11">
        <v>3.4750147647748797</v>
      </c>
    </row>
    <row r="862" spans="1:14" ht="12.75">
      <c r="A862" s="4">
        <f t="shared" si="129"/>
        <v>82.1999999999996</v>
      </c>
      <c r="B862" s="1">
        <f t="shared" si="120"/>
        <v>100</v>
      </c>
      <c r="C862" s="5">
        <f t="shared" si="124"/>
        <v>3.510096400508292</v>
      </c>
      <c r="D862" s="11">
        <v>3.510096400508292</v>
      </c>
      <c r="E862" s="5">
        <f t="shared" si="121"/>
        <v>-0.38007441962980953</v>
      </c>
      <c r="F862" s="5">
        <f t="shared" si="122"/>
        <v>-0.5800744196298095</v>
      </c>
      <c r="G862" s="5">
        <f t="shared" si="125"/>
        <v>0.351945139542171</v>
      </c>
      <c r="H862" s="5">
        <f t="shared" si="126"/>
        <v>0.280932171494789</v>
      </c>
      <c r="I862" s="5">
        <f t="shared" si="123"/>
        <v>0.9048374180359595</v>
      </c>
      <c r="K862" s="5">
        <f t="shared" si="127"/>
        <v>0</v>
      </c>
      <c r="L862" s="5">
        <f t="shared" si="128"/>
        <v>3.510096400508292</v>
      </c>
      <c r="M862" s="11">
        <v>0</v>
      </c>
      <c r="N862" s="11">
        <v>3.510096400508292</v>
      </c>
    </row>
    <row r="863" spans="1:14" ht="12.75">
      <c r="A863" s="4">
        <f t="shared" si="129"/>
        <v>82.2999999999996</v>
      </c>
      <c r="B863" s="1">
        <f t="shared" si="120"/>
        <v>100</v>
      </c>
      <c r="C863" s="5">
        <f t="shared" si="124"/>
        <v>3.545403772082942</v>
      </c>
      <c r="D863" s="11">
        <v>3.545403772082942</v>
      </c>
      <c r="E863" s="5">
        <f t="shared" si="121"/>
        <v>-0.37399539152536065</v>
      </c>
      <c r="F863" s="5">
        <f t="shared" si="122"/>
        <v>-0.5739953915253606</v>
      </c>
      <c r="G863" s="5">
        <f t="shared" si="125"/>
        <v>0.3542039271754682</v>
      </c>
      <c r="H863" s="5">
        <f t="shared" si="126"/>
        <v>0.2829854173143882</v>
      </c>
      <c r="I863" s="5">
        <f t="shared" si="123"/>
        <v>0.9048374180359595</v>
      </c>
      <c r="K863" s="5">
        <f t="shared" si="127"/>
        <v>0</v>
      </c>
      <c r="L863" s="5">
        <f t="shared" si="128"/>
        <v>3.545403772082942</v>
      </c>
      <c r="M863" s="11">
        <v>0</v>
      </c>
      <c r="N863" s="11">
        <v>3.545403772082942</v>
      </c>
    </row>
    <row r="864" spans="1:14" ht="12.75">
      <c r="A864" s="4">
        <f t="shared" si="129"/>
        <v>82.3999999999996</v>
      </c>
      <c r="B864" s="1">
        <f t="shared" si="120"/>
        <v>100</v>
      </c>
      <c r="C864" s="5">
        <f t="shared" si="124"/>
        <v>3.5809371222102584</v>
      </c>
      <c r="D864" s="11">
        <v>3.5809371222102584</v>
      </c>
      <c r="E864" s="5">
        <f t="shared" si="121"/>
        <v>-0.3679237453633512</v>
      </c>
      <c r="F864" s="5">
        <f t="shared" si="122"/>
        <v>-0.5679237453633512</v>
      </c>
      <c r="G864" s="5">
        <f t="shared" si="125"/>
        <v>0.3564651036492439</v>
      </c>
      <c r="H864" s="5">
        <f t="shared" si="126"/>
        <v>0.28504333380101543</v>
      </c>
      <c r="I864" s="5">
        <f t="shared" si="123"/>
        <v>0.9048374180359595</v>
      </c>
      <c r="K864" s="5">
        <f t="shared" si="127"/>
        <v>0</v>
      </c>
      <c r="L864" s="5">
        <f t="shared" si="128"/>
        <v>3.5809371222102584</v>
      </c>
      <c r="M864" s="11">
        <v>0</v>
      </c>
      <c r="N864" s="11">
        <v>3.5809371222102584</v>
      </c>
    </row>
    <row r="865" spans="1:14" ht="12.75">
      <c r="A865" s="4">
        <f t="shared" si="129"/>
        <v>82.49999999999959</v>
      </c>
      <c r="B865" s="1">
        <f t="shared" si="120"/>
        <v>100</v>
      </c>
      <c r="C865" s="5">
        <f t="shared" si="124"/>
        <v>3.616696685255114</v>
      </c>
      <c r="D865" s="11">
        <v>3.616696685255114</v>
      </c>
      <c r="E865" s="5">
        <f t="shared" si="121"/>
        <v>-0.36185946323730545</v>
      </c>
      <c r="F865" s="5">
        <f t="shared" si="122"/>
        <v>-0.5618594632373055</v>
      </c>
      <c r="G865" s="5">
        <f t="shared" si="125"/>
        <v>0.3587285851844684</v>
      </c>
      <c r="H865" s="5">
        <f t="shared" si="126"/>
        <v>0.287105849897898</v>
      </c>
      <c r="I865" s="5">
        <f t="shared" si="123"/>
        <v>0.9048374180359595</v>
      </c>
      <c r="K865" s="5">
        <f t="shared" si="127"/>
        <v>0</v>
      </c>
      <c r="L865" s="5">
        <f t="shared" si="128"/>
        <v>3.616696685255114</v>
      </c>
      <c r="M865" s="11">
        <v>0</v>
      </c>
      <c r="N865" s="11">
        <v>3.616696685255114</v>
      </c>
    </row>
    <row r="866" spans="1:14" ht="12.75">
      <c r="A866" s="4">
        <f t="shared" si="129"/>
        <v>82.59999999999958</v>
      </c>
      <c r="B866" s="1">
        <f t="shared" si="120"/>
        <v>100</v>
      </c>
      <c r="C866" s="5">
        <f t="shared" si="124"/>
        <v>3.652682687242578</v>
      </c>
      <c r="D866" s="11">
        <v>3.652682687242578</v>
      </c>
      <c r="E866" s="5">
        <f t="shared" si="121"/>
        <v>-0.35580252730581996</v>
      </c>
      <c r="F866" s="5">
        <f t="shared" si="122"/>
        <v>-0.55580252730582</v>
      </c>
      <c r="G866" s="5">
        <f t="shared" si="125"/>
        <v>0.3609942880515862</v>
      </c>
      <c r="H866" s="5">
        <f t="shared" si="126"/>
        <v>0.2891728943152353</v>
      </c>
      <c r="I866" s="5">
        <f t="shared" si="123"/>
        <v>0.9048374180359595</v>
      </c>
      <c r="K866" s="5">
        <f t="shared" si="127"/>
        <v>0</v>
      </c>
      <c r="L866" s="5">
        <f t="shared" si="128"/>
        <v>3.652682687242578</v>
      </c>
      <c r="M866" s="11">
        <v>0</v>
      </c>
      <c r="N866" s="11">
        <v>3.652682687242578</v>
      </c>
    </row>
    <row r="867" spans="1:14" ht="12.75">
      <c r="A867" s="4">
        <f t="shared" si="129"/>
        <v>82.69999999999958</v>
      </c>
      <c r="B867" s="1">
        <f t="shared" si="120"/>
        <v>100</v>
      </c>
      <c r="C867" s="5">
        <f t="shared" si="124"/>
        <v>3.6888953458656175</v>
      </c>
      <c r="D867" s="11">
        <v>3.6888953458656175</v>
      </c>
      <c r="E867" s="5">
        <f t="shared" si="121"/>
        <v>-0.3497529197922543</v>
      </c>
      <c r="F867" s="5">
        <f t="shared" si="122"/>
        <v>-0.5497529197922544</v>
      </c>
      <c r="G867" s="5">
        <f t="shared" si="125"/>
        <v>0.36326212857969786</v>
      </c>
      <c r="H867" s="5">
        <f t="shared" si="126"/>
        <v>0.2912443955387789</v>
      </c>
      <c r="I867" s="5">
        <f t="shared" si="123"/>
        <v>0.9048374180359595</v>
      </c>
      <c r="K867" s="5">
        <f t="shared" si="127"/>
        <v>0</v>
      </c>
      <c r="L867" s="5">
        <f t="shared" si="128"/>
        <v>3.6888953458656175</v>
      </c>
      <c r="M867" s="11">
        <v>0</v>
      </c>
      <c r="N867" s="11">
        <v>3.6888953458656175</v>
      </c>
    </row>
    <row r="868" spans="1:14" ht="12.75">
      <c r="A868" s="4">
        <f t="shared" si="129"/>
        <v>82.79999999999957</v>
      </c>
      <c r="B868" s="1">
        <f t="shared" si="120"/>
        <v>100</v>
      </c>
      <c r="C868" s="5">
        <f t="shared" si="124"/>
        <v>3.72533487049418</v>
      </c>
      <c r="D868" s="11">
        <v>3.72533487049418</v>
      </c>
      <c r="E868" s="5">
        <f t="shared" si="121"/>
        <v>-0.3437106229844124</v>
      </c>
      <c r="F868" s="5">
        <f t="shared" si="122"/>
        <v>-0.5437106229844124</v>
      </c>
      <c r="G868" s="5">
        <f t="shared" si="125"/>
        <v>0.36553202316568134</v>
      </c>
      <c r="H868" s="5">
        <f t="shared" si="126"/>
        <v>0.2933202818384033</v>
      </c>
      <c r="I868" s="5">
        <f t="shared" si="123"/>
        <v>0.9048374180359595</v>
      </c>
      <c r="K868" s="5">
        <f t="shared" si="127"/>
        <v>0</v>
      </c>
      <c r="L868" s="5">
        <f t="shared" si="128"/>
        <v>3.72533487049418</v>
      </c>
      <c r="M868" s="11">
        <v>0</v>
      </c>
      <c r="N868" s="11">
        <v>3.72533487049418</v>
      </c>
    </row>
    <row r="869" spans="1:14" ht="12.75">
      <c r="A869" s="4">
        <f t="shared" si="129"/>
        <v>82.89999999999957</v>
      </c>
      <c r="B869" s="1">
        <f t="shared" si="120"/>
        <v>100</v>
      </c>
      <c r="C869" s="5">
        <f t="shared" si="124"/>
        <v>3.7620014621847027</v>
      </c>
      <c r="D869" s="11">
        <v>3.7620014621847027</v>
      </c>
      <c r="E869" s="5">
        <f t="shared" si="121"/>
        <v>-0.3376756192342366</v>
      </c>
      <c r="F869" s="5">
        <f t="shared" si="122"/>
        <v>-0.5376756192342367</v>
      </c>
      <c r="G869" s="5">
        <f t="shared" si="125"/>
        <v>0.3678038882832395</v>
      </c>
      <c r="H869" s="5">
        <f t="shared" si="126"/>
        <v>0.2954004812766645</v>
      </c>
      <c r="I869" s="5">
        <f t="shared" si="123"/>
        <v>0.9048374180359595</v>
      </c>
      <c r="K869" s="5">
        <f t="shared" si="127"/>
        <v>0</v>
      </c>
      <c r="L869" s="5">
        <f t="shared" si="128"/>
        <v>3.7620014621847027</v>
      </c>
      <c r="M869" s="11">
        <v>0</v>
      </c>
      <c r="N869" s="11">
        <v>3.7620014621847027</v>
      </c>
    </row>
    <row r="870" spans="1:14" ht="12.75">
      <c r="A870" s="4">
        <f t="shared" si="129"/>
        <v>82.99999999999956</v>
      </c>
      <c r="B870" s="1">
        <f t="shared" si="120"/>
        <v>100</v>
      </c>
      <c r="C870" s="5">
        <f t="shared" si="124"/>
        <v>3.798895313691002</v>
      </c>
      <c r="D870" s="11">
        <v>3.798895313691002</v>
      </c>
      <c r="E870" s="5">
        <f t="shared" si="121"/>
        <v>-0.3316478909574934</v>
      </c>
      <c r="F870" s="5">
        <f t="shared" si="122"/>
        <v>-0.5316478909574934</v>
      </c>
      <c r="G870" s="5">
        <f t="shared" si="125"/>
        <v>0.37007764049188774</v>
      </c>
      <c r="H870" s="5">
        <f t="shared" si="126"/>
        <v>0.2974849217173485</v>
      </c>
      <c r="I870" s="5">
        <f t="shared" si="123"/>
        <v>0.9048374180359595</v>
      </c>
      <c r="K870" s="5">
        <f t="shared" si="127"/>
        <v>0</v>
      </c>
      <c r="L870" s="5">
        <f t="shared" si="128"/>
        <v>3.798895313691002</v>
      </c>
      <c r="M870" s="11">
        <v>0</v>
      </c>
      <c r="N870" s="11">
        <v>3.798895313691002</v>
      </c>
    </row>
    <row r="871" spans="1:14" ht="12.75">
      <c r="A871" s="4">
        <f t="shared" si="129"/>
        <v>83.09999999999955</v>
      </c>
      <c r="B871" s="1">
        <f t="shared" si="120"/>
        <v>100</v>
      </c>
      <c r="C871" s="5">
        <f t="shared" si="124"/>
        <v>3.836016609475923</v>
      </c>
      <c r="D871" s="11">
        <v>3.836016609475923</v>
      </c>
      <c r="E871" s="5">
        <f t="shared" si="121"/>
        <v>-0.32562742063347117</v>
      </c>
      <c r="F871" s="5">
        <f t="shared" si="122"/>
        <v>-0.5256274206334712</v>
      </c>
      <c r="G871" s="5">
        <f t="shared" si="125"/>
        <v>0.37235319644586706</v>
      </c>
      <c r="H871" s="5">
        <f t="shared" si="126"/>
        <v>0.2995735308340024</v>
      </c>
      <c r="I871" s="5">
        <f t="shared" si="123"/>
        <v>0.9048374180359595</v>
      </c>
      <c r="K871" s="5">
        <f t="shared" si="127"/>
        <v>0</v>
      </c>
      <c r="L871" s="5">
        <f t="shared" si="128"/>
        <v>3.836016609475923</v>
      </c>
      <c r="M871" s="11">
        <v>0</v>
      </c>
      <c r="N871" s="11">
        <v>3.836016609475923</v>
      </c>
    </row>
    <row r="872" spans="1:14" ht="12.75">
      <c r="A872" s="4">
        <f t="shared" si="129"/>
        <v>83.19999999999955</v>
      </c>
      <c r="B872" s="1">
        <f t="shared" si="120"/>
        <v>100</v>
      </c>
      <c r="C872" s="5">
        <f t="shared" si="124"/>
        <v>3.873365525724079</v>
      </c>
      <c r="D872" s="11">
        <v>3.873365525724079</v>
      </c>
      <c r="E872" s="5">
        <f t="shared" si="121"/>
        <v>-0.3196141908046692</v>
      </c>
      <c r="F872" s="5">
        <f t="shared" si="122"/>
        <v>-0.5196141908046692</v>
      </c>
      <c r="G872" s="5">
        <f t="shared" si="125"/>
        <v>0.37463047290299256</v>
      </c>
      <c r="H872" s="5">
        <f t="shared" si="126"/>
        <v>0.3016662361184532</v>
      </c>
      <c r="I872" s="5">
        <f t="shared" si="123"/>
        <v>0.9048374180359595</v>
      </c>
      <c r="K872" s="5">
        <f t="shared" si="127"/>
        <v>0</v>
      </c>
      <c r="L872" s="5">
        <f t="shared" si="128"/>
        <v>3.873365525724079</v>
      </c>
      <c r="M872" s="11">
        <v>0</v>
      </c>
      <c r="N872" s="11">
        <v>3.873365525724079</v>
      </c>
    </row>
    <row r="873" spans="1:14" ht="12.75">
      <c r="A873" s="4">
        <f t="shared" si="129"/>
        <v>83.29999999999954</v>
      </c>
      <c r="B873" s="1">
        <f aca="true" t="shared" si="130" ref="B873:B936">$B$12</f>
        <v>100</v>
      </c>
      <c r="C873" s="5">
        <f t="shared" si="124"/>
        <v>3.9109422303554666</v>
      </c>
      <c r="D873" s="11">
        <v>3.9109422303554666</v>
      </c>
      <c r="E873" s="5">
        <f aca="true" t="shared" si="131" ref="E873:E936">((LN(A873/B873))+($B$18+0.5*$B$16^2)*$B$14)/($B$16*SQRT($B$14))</f>
        <v>-0.3136081840764993</v>
      </c>
      <c r="F873" s="5">
        <f aca="true" t="shared" si="132" ref="F873:F936">E873-$B$16*SQRT($B$14)</f>
        <v>-0.5136081840764993</v>
      </c>
      <c r="G873" s="5">
        <f t="shared" si="125"/>
        <v>0.37690938673342655</v>
      </c>
      <c r="H873" s="5">
        <f t="shared" si="126"/>
        <v>0.30376296488930654</v>
      </c>
      <c r="I873" s="5">
        <f aca="true" t="shared" si="133" ref="I873:I936">EXP(-$B$18*$B$14)</f>
        <v>0.9048374180359595</v>
      </c>
      <c r="K873" s="5">
        <f t="shared" si="127"/>
        <v>0</v>
      </c>
      <c r="L873" s="5">
        <f t="shared" si="128"/>
        <v>3.9109422303554666</v>
      </c>
      <c r="M873" s="11">
        <v>0</v>
      </c>
      <c r="N873" s="11">
        <v>3.9109422303554666</v>
      </c>
    </row>
    <row r="874" spans="1:14" ht="12.75">
      <c r="A874" s="4">
        <f t="shared" si="129"/>
        <v>83.39999999999954</v>
      </c>
      <c r="B874" s="1">
        <f t="shared" si="130"/>
        <v>100</v>
      </c>
      <c r="C874" s="5">
        <f aca="true" t="shared" si="134" ref="C874:C937">A874*G874-(B874*I874*H874)</f>
        <v>3.948746883040034</v>
      </c>
      <c r="D874" s="11">
        <v>3.948746883040034</v>
      </c>
      <c r="E874" s="5">
        <f t="shared" si="131"/>
        <v>-0.30760938311697894</v>
      </c>
      <c r="F874" s="5">
        <f t="shared" si="132"/>
        <v>-0.507609383116979</v>
      </c>
      <c r="G874" s="5">
        <f aca="true" t="shared" si="135" ref="G874:G937">NORMSDIST(E874)</f>
        <v>0.379189854928383</v>
      </c>
      <c r="H874" s="5">
        <f aca="true" t="shared" si="136" ref="H874:H937">NORMSDIST(F874)</f>
        <v>0.305863644300429</v>
      </c>
      <c r="I874" s="5">
        <f t="shared" si="133"/>
        <v>0.9048374180359595</v>
      </c>
      <c r="K874" s="5">
        <f aca="true" t="shared" si="137" ref="K874:K937">IF(B874&lt;=A874,A874-B874,0)</f>
        <v>0</v>
      </c>
      <c r="L874" s="5">
        <f aca="true" t="shared" si="138" ref="L874:L937">C874-K874</f>
        <v>3.948746883040034</v>
      </c>
      <c r="M874" s="11">
        <v>0</v>
      </c>
      <c r="N874" s="11">
        <v>3.948746883040034</v>
      </c>
    </row>
    <row r="875" spans="1:14" ht="12.75">
      <c r="A875" s="4">
        <f aca="true" t="shared" si="139" ref="A875:A938">A874+0.1</f>
        <v>83.49999999999953</v>
      </c>
      <c r="B875" s="1">
        <f t="shared" si="130"/>
        <v>100</v>
      </c>
      <c r="C875" s="5">
        <f t="shared" si="134"/>
        <v>3.986779635213235</v>
      </c>
      <c r="D875" s="11">
        <v>3.986779635213235</v>
      </c>
      <c r="E875" s="5">
        <f t="shared" si="131"/>
        <v>-0.3016177706564359</v>
      </c>
      <c r="F875" s="5">
        <f t="shared" si="132"/>
        <v>-0.501617770656436</v>
      </c>
      <c r="G875" s="5">
        <f t="shared" si="135"/>
        <v>0.3814717946087567</v>
      </c>
      <c r="H875" s="5">
        <f t="shared" si="136"/>
        <v>0.30796820134940894</v>
      </c>
      <c r="I875" s="5">
        <f t="shared" si="133"/>
        <v>0.9048374180359595</v>
      </c>
      <c r="K875" s="5">
        <f t="shared" si="137"/>
        <v>0</v>
      </c>
      <c r="L875" s="5">
        <f t="shared" si="138"/>
        <v>3.986779635213235</v>
      </c>
      <c r="M875" s="11">
        <v>0</v>
      </c>
      <c r="N875" s="11">
        <v>3.986779635213235</v>
      </c>
    </row>
    <row r="876" spans="1:14" ht="12.75">
      <c r="A876" s="4">
        <f t="shared" si="139"/>
        <v>83.59999999999953</v>
      </c>
      <c r="B876" s="1">
        <f t="shared" si="130"/>
        <v>100</v>
      </c>
      <c r="C876" s="5">
        <f t="shared" si="134"/>
        <v>4.025040630092473</v>
      </c>
      <c r="D876" s="11">
        <v>4.025040630092473</v>
      </c>
      <c r="E876" s="5">
        <f t="shared" si="131"/>
        <v>-0.2956333294872052</v>
      </c>
      <c r="F876" s="5">
        <f t="shared" si="132"/>
        <v>-0.49563332948720523</v>
      </c>
      <c r="G876" s="5">
        <f t="shared" si="135"/>
        <v>0.38375512303368164</v>
      </c>
      <c r="H876" s="5">
        <f t="shared" si="136"/>
        <v>0.31007656288599805</v>
      </c>
      <c r="I876" s="5">
        <f t="shared" si="133"/>
        <v>0.9048374180359595</v>
      </c>
      <c r="K876" s="5">
        <f t="shared" si="137"/>
        <v>0</v>
      </c>
      <c r="L876" s="5">
        <f t="shared" si="138"/>
        <v>4.025040630092473</v>
      </c>
      <c r="M876" s="11">
        <v>0</v>
      </c>
      <c r="N876" s="11">
        <v>4.025040630092473</v>
      </c>
    </row>
    <row r="877" spans="1:14" ht="12.75">
      <c r="A877" s="4">
        <f t="shared" si="139"/>
        <v>83.69999999999952</v>
      </c>
      <c r="B877" s="1">
        <f t="shared" si="130"/>
        <v>100</v>
      </c>
      <c r="C877" s="5">
        <f t="shared" si="134"/>
        <v>4.0635300026944705</v>
      </c>
      <c r="D877" s="11">
        <v>4.0635300026944705</v>
      </c>
      <c r="E877" s="5">
        <f t="shared" si="131"/>
        <v>-0.28965604246333726</v>
      </c>
      <c r="F877" s="5">
        <f t="shared" si="132"/>
        <v>-0.48965604246333727</v>
      </c>
      <c r="G877" s="5">
        <f t="shared" si="135"/>
        <v>0.38603975760901055</v>
      </c>
      <c r="H877" s="5">
        <f t="shared" si="136"/>
        <v>0.31218865562052733</v>
      </c>
      <c r="I877" s="5">
        <f t="shared" si="133"/>
        <v>0.9048374180359595</v>
      </c>
      <c r="K877" s="5">
        <f t="shared" si="137"/>
        <v>0</v>
      </c>
      <c r="L877" s="5">
        <f t="shared" si="138"/>
        <v>4.0635300026944705</v>
      </c>
      <c r="M877" s="11">
        <v>0</v>
      </c>
      <c r="N877" s="11">
        <v>4.0635300026944705</v>
      </c>
    </row>
    <row r="878" spans="1:14" ht="12.75">
      <c r="A878" s="4">
        <f t="shared" si="139"/>
        <v>83.79999999999951</v>
      </c>
      <c r="B878" s="1">
        <f t="shared" si="130"/>
        <v>100</v>
      </c>
      <c r="C878" s="5">
        <f t="shared" si="134"/>
        <v>4.102247879853646</v>
      </c>
      <c r="D878" s="11">
        <v>4.102247879853646</v>
      </c>
      <c r="E878" s="5">
        <f t="shared" si="131"/>
        <v>-0.28368589250029863</v>
      </c>
      <c r="F878" s="5">
        <f t="shared" si="132"/>
        <v>-0.48368589250029864</v>
      </c>
      <c r="G878" s="5">
        <f t="shared" si="135"/>
        <v>0.3883256158957231</v>
      </c>
      <c r="H878" s="5">
        <f t="shared" si="136"/>
        <v>0.31430440613230193</v>
      </c>
      <c r="I878" s="5">
        <f t="shared" si="133"/>
        <v>0.9048374180359595</v>
      </c>
      <c r="K878" s="5">
        <f t="shared" si="137"/>
        <v>0</v>
      </c>
      <c r="L878" s="5">
        <f t="shared" si="138"/>
        <v>4.102247879853646</v>
      </c>
      <c r="M878" s="11">
        <v>0</v>
      </c>
      <c r="N878" s="11">
        <v>4.102247879853646</v>
      </c>
    </row>
    <row r="879" spans="1:14" ht="12.75">
      <c r="A879" s="4">
        <f t="shared" si="139"/>
        <v>83.89999999999951</v>
      </c>
      <c r="B879" s="1">
        <f t="shared" si="130"/>
        <v>100</v>
      </c>
      <c r="C879" s="5">
        <f t="shared" si="134"/>
        <v>4.141194380241366</v>
      </c>
      <c r="D879" s="11">
        <v>4.141194380241366</v>
      </c>
      <c r="E879" s="5">
        <f t="shared" si="131"/>
        <v>-0.27772286257468365</v>
      </c>
      <c r="F879" s="5">
        <f t="shared" si="132"/>
        <v>-0.47772286257468366</v>
      </c>
      <c r="G879" s="5">
        <f t="shared" si="135"/>
        <v>0.3906126156182529</v>
      </c>
      <c r="H879" s="5">
        <f t="shared" si="136"/>
        <v>0.31642374087796643</v>
      </c>
      <c r="I879" s="5">
        <f t="shared" si="133"/>
        <v>0.9048374180359595</v>
      </c>
      <c r="K879" s="5">
        <f t="shared" si="137"/>
        <v>0</v>
      </c>
      <c r="L879" s="5">
        <f t="shared" si="138"/>
        <v>4.141194380241366</v>
      </c>
      <c r="M879" s="11">
        <v>0</v>
      </c>
      <c r="N879" s="11">
        <v>4.141194380241366</v>
      </c>
    </row>
    <row r="880" spans="1:14" ht="12.75">
      <c r="A880" s="4">
        <f t="shared" si="139"/>
        <v>83.9999999999995</v>
      </c>
      <c r="B880" s="1">
        <f t="shared" si="130"/>
        <v>100</v>
      </c>
      <c r="C880" s="5">
        <f t="shared" si="134"/>
        <v>4.180369614385931</v>
      </c>
      <c r="D880" s="11">
        <v>4.180369614385931</v>
      </c>
      <c r="E880" s="5">
        <f t="shared" si="131"/>
        <v>-0.27176693572391863</v>
      </c>
      <c r="F880" s="5">
        <f t="shared" si="132"/>
        <v>-0.47176693572391865</v>
      </c>
      <c r="G880" s="5">
        <f t="shared" si="135"/>
        <v>0.3929006746727407</v>
      </c>
      <c r="H880" s="5">
        <f t="shared" si="136"/>
        <v>0.31854658619984944</v>
      </c>
      <c r="I880" s="5">
        <f t="shared" si="133"/>
        <v>0.9048374180359595</v>
      </c>
      <c r="K880" s="5">
        <f t="shared" si="137"/>
        <v>0</v>
      </c>
      <c r="L880" s="5">
        <f t="shared" si="138"/>
        <v>4.180369614385931</v>
      </c>
      <c r="M880" s="11">
        <v>0</v>
      </c>
      <c r="N880" s="11">
        <v>4.180369614385931</v>
      </c>
    </row>
    <row r="881" spans="1:14" ht="12.75">
      <c r="A881" s="4">
        <f t="shared" si="139"/>
        <v>84.0999999999995</v>
      </c>
      <c r="B881" s="1">
        <f t="shared" si="130"/>
        <v>100</v>
      </c>
      <c r="C881" s="5">
        <f t="shared" si="134"/>
        <v>4.219773684693784</v>
      </c>
      <c r="D881" s="11">
        <v>4.219773684693784</v>
      </c>
      <c r="E881" s="5">
        <f t="shared" si="131"/>
        <v>-0.26581809504597476</v>
      </c>
      <c r="F881" s="5">
        <f t="shared" si="132"/>
        <v>-0.46581809504597477</v>
      </c>
      <c r="G881" s="5">
        <f t="shared" si="135"/>
        <v>0.39518971113520707</v>
      </c>
      <c r="H881" s="5">
        <f t="shared" si="136"/>
        <v>0.32067286833427355</v>
      </c>
      <c r="I881" s="5">
        <f t="shared" si="133"/>
        <v>0.9048374180359595</v>
      </c>
      <c r="K881" s="5">
        <f t="shared" si="137"/>
        <v>0</v>
      </c>
      <c r="L881" s="5">
        <f t="shared" si="138"/>
        <v>4.219773684693784</v>
      </c>
      <c r="M881" s="11">
        <v>0</v>
      </c>
      <c r="N881" s="11">
        <v>4.219773684693784</v>
      </c>
    </row>
    <row r="882" spans="1:14" ht="12.75">
      <c r="A882" s="4">
        <f t="shared" si="139"/>
        <v>84.19999999999949</v>
      </c>
      <c r="B882" s="1">
        <f t="shared" si="130"/>
        <v>100</v>
      </c>
      <c r="C882" s="5">
        <f t="shared" si="134"/>
        <v>4.259406685471397</v>
      </c>
      <c r="D882" s="11">
        <v>4.259406685471397</v>
      </c>
      <c r="E882" s="5">
        <f t="shared" si="131"/>
        <v>-0.25987632369908203</v>
      </c>
      <c r="F882" s="5">
        <f t="shared" si="132"/>
        <v>-0.45987632369908205</v>
      </c>
      <c r="G882" s="5">
        <f t="shared" si="135"/>
        <v>0.3974796432696449</v>
      </c>
      <c r="H882" s="5">
        <f t="shared" si="136"/>
        <v>0.3228025134198387</v>
      </c>
      <c r="I882" s="5">
        <f t="shared" si="133"/>
        <v>0.9048374180359595</v>
      </c>
      <c r="K882" s="5">
        <f t="shared" si="137"/>
        <v>0</v>
      </c>
      <c r="L882" s="5">
        <f t="shared" si="138"/>
        <v>4.259406685471397</v>
      </c>
      <c r="M882" s="11">
        <v>0</v>
      </c>
      <c r="N882" s="11">
        <v>4.259406685471397</v>
      </c>
    </row>
    <row r="883" spans="1:14" ht="12.75">
      <c r="A883" s="4">
        <f t="shared" si="139"/>
        <v>84.29999999999949</v>
      </c>
      <c r="B883" s="1">
        <f t="shared" si="130"/>
        <v>100</v>
      </c>
      <c r="C883" s="5">
        <f t="shared" si="134"/>
        <v>4.299268702948055</v>
      </c>
      <c r="D883" s="11">
        <v>4.299268702948055</v>
      </c>
      <c r="E883" s="5">
        <f t="shared" si="131"/>
        <v>-0.2539416049014383</v>
      </c>
      <c r="F883" s="5">
        <f t="shared" si="132"/>
        <v>-0.4539416049014383</v>
      </c>
      <c r="G883" s="5">
        <f t="shared" si="135"/>
        <v>0.39977038953603605</v>
      </c>
      <c r="H883" s="5">
        <f t="shared" si="136"/>
        <v>0.32493544750567693</v>
      </c>
      <c r="I883" s="5">
        <f t="shared" si="133"/>
        <v>0.9048374180359595</v>
      </c>
      <c r="K883" s="5">
        <f t="shared" si="137"/>
        <v>0</v>
      </c>
      <c r="L883" s="5">
        <f t="shared" si="138"/>
        <v>4.299268702948055</v>
      </c>
      <c r="M883" s="11">
        <v>0</v>
      </c>
      <c r="N883" s="11">
        <v>4.299268702948055</v>
      </c>
    </row>
    <row r="884" spans="1:14" ht="12.75">
      <c r="A884" s="4">
        <f t="shared" si="139"/>
        <v>84.39999999999948</v>
      </c>
      <c r="B884" s="1">
        <f t="shared" si="130"/>
        <v>100</v>
      </c>
      <c r="C884" s="5">
        <f t="shared" si="134"/>
        <v>4.339359815299666</v>
      </c>
      <c r="D884" s="11">
        <v>4.339359815299666</v>
      </c>
      <c r="E884" s="5">
        <f t="shared" si="131"/>
        <v>-0.24801392193093066</v>
      </c>
      <c r="F884" s="5">
        <f t="shared" si="132"/>
        <v>-0.4480139219309307</v>
      </c>
      <c r="G884" s="5">
        <f t="shared" si="135"/>
        <v>0.4020618685982812</v>
      </c>
      <c r="H884" s="5">
        <f t="shared" si="136"/>
        <v>0.3270715965596698</v>
      </c>
      <c r="I884" s="5">
        <f t="shared" si="133"/>
        <v>0.9048374180359595</v>
      </c>
      <c r="K884" s="5">
        <f t="shared" si="137"/>
        <v>0</v>
      </c>
      <c r="L884" s="5">
        <f t="shared" si="138"/>
        <v>4.339359815299666</v>
      </c>
      <c r="M884" s="11">
        <v>0</v>
      </c>
      <c r="N884" s="11">
        <v>4.339359815299666</v>
      </c>
    </row>
    <row r="885" spans="1:14" ht="12.75">
      <c r="A885" s="4">
        <f t="shared" si="139"/>
        <v>84.49999999999947</v>
      </c>
      <c r="B885" s="1">
        <f t="shared" si="130"/>
        <v>100</v>
      </c>
      <c r="C885" s="5">
        <f t="shared" si="134"/>
        <v>4.379680092673201</v>
      </c>
      <c r="D885" s="11">
        <v>4.379680092673201</v>
      </c>
      <c r="E885" s="5">
        <f t="shared" si="131"/>
        <v>-0.242093258124847</v>
      </c>
      <c r="F885" s="5">
        <f t="shared" si="132"/>
        <v>-0.442093258124847</v>
      </c>
      <c r="G885" s="5">
        <f t="shared" si="135"/>
        <v>0.4043539993320536</v>
      </c>
      <c r="H885" s="5">
        <f t="shared" si="136"/>
        <v>0.32921088647663876</v>
      </c>
      <c r="I885" s="5">
        <f t="shared" si="133"/>
        <v>0.9048374180359595</v>
      </c>
      <c r="K885" s="5">
        <f t="shared" si="137"/>
        <v>0</v>
      </c>
      <c r="L885" s="5">
        <f t="shared" si="138"/>
        <v>4.379680092673201</v>
      </c>
      <c r="M885" s="11">
        <v>0</v>
      </c>
      <c r="N885" s="11">
        <v>4.379680092673201</v>
      </c>
    </row>
    <row r="886" spans="1:14" ht="12.75">
      <c r="A886" s="4">
        <f t="shared" si="139"/>
        <v>84.59999999999947</v>
      </c>
      <c r="B886" s="1">
        <f t="shared" si="130"/>
        <v>100</v>
      </c>
      <c r="C886" s="5">
        <f t="shared" si="134"/>
        <v>4.420229597212284</v>
      </c>
      <c r="D886" s="11">
        <v>4.420229597212284</v>
      </c>
      <c r="E886" s="5">
        <f t="shared" si="131"/>
        <v>-0.2361795968796005</v>
      </c>
      <c r="F886" s="5">
        <f t="shared" si="132"/>
        <v>-0.4361795968796005</v>
      </c>
      <c r="G886" s="5">
        <f t="shared" si="135"/>
        <v>0.4066467008325658</v>
      </c>
      <c r="H886" s="5">
        <f t="shared" si="136"/>
        <v>0.33135324308649494</v>
      </c>
      <c r="I886" s="5">
        <f t="shared" si="133"/>
        <v>0.9048374180359595</v>
      </c>
      <c r="K886" s="5">
        <f t="shared" si="137"/>
        <v>0</v>
      </c>
      <c r="L886" s="5">
        <f t="shared" si="138"/>
        <v>4.420229597212284</v>
      </c>
      <c r="M886" s="11">
        <v>0</v>
      </c>
      <c r="N886" s="11">
        <v>4.420229597212284</v>
      </c>
    </row>
    <row r="887" spans="1:14" ht="12.75">
      <c r="A887" s="4">
        <f t="shared" si="139"/>
        <v>84.69999999999946</v>
      </c>
      <c r="B887" s="1">
        <f t="shared" si="130"/>
        <v>100</v>
      </c>
      <c r="C887" s="5">
        <f t="shared" si="134"/>
        <v>4.461008383083456</v>
      </c>
      <c r="D887" s="11">
        <v>4.461008383083456</v>
      </c>
      <c r="E887" s="5">
        <f t="shared" si="131"/>
        <v>-0.23027292165044488</v>
      </c>
      <c r="F887" s="5">
        <f t="shared" si="132"/>
        <v>-0.4302729216504449</v>
      </c>
      <c r="G887" s="5">
        <f t="shared" si="135"/>
        <v>0.40893989242225826</v>
      </c>
      <c r="H887" s="5">
        <f t="shared" si="136"/>
        <v>0.33349859216235855</v>
      </c>
      <c r="I887" s="5">
        <f t="shared" si="133"/>
        <v>0.9048374180359595</v>
      </c>
      <c r="K887" s="5">
        <f t="shared" si="137"/>
        <v>0</v>
      </c>
      <c r="L887" s="5">
        <f t="shared" si="138"/>
        <v>4.461008383083456</v>
      </c>
      <c r="M887" s="11">
        <v>0</v>
      </c>
      <c r="N887" s="11">
        <v>4.461008383083456</v>
      </c>
    </row>
    <row r="888" spans="1:14" ht="12.75">
      <c r="A888" s="4">
        <f t="shared" si="139"/>
        <v>84.79999999999946</v>
      </c>
      <c r="B888" s="1">
        <f t="shared" si="130"/>
        <v>100</v>
      </c>
      <c r="C888" s="5">
        <f t="shared" si="134"/>
        <v>4.502016496503245</v>
      </c>
      <c r="D888" s="11">
        <v>4.502016496503245</v>
      </c>
      <c r="E888" s="5">
        <f t="shared" si="131"/>
        <v>-0.22437321595120205</v>
      </c>
      <c r="F888" s="5">
        <f t="shared" si="132"/>
        <v>-0.42437321595120203</v>
      </c>
      <c r="G888" s="5">
        <f t="shared" si="135"/>
        <v>0.41123349365839723</v>
      </c>
      <c r="H888" s="5">
        <f t="shared" si="136"/>
        <v>0.3356468594286366</v>
      </c>
      <c r="I888" s="5">
        <f t="shared" si="133"/>
        <v>0.9048374180359595</v>
      </c>
      <c r="K888" s="5">
        <f t="shared" si="137"/>
        <v>0</v>
      </c>
      <c r="L888" s="5">
        <f t="shared" si="138"/>
        <v>4.502016496503245</v>
      </c>
      <c r="M888" s="11">
        <v>0</v>
      </c>
      <c r="N888" s="11">
        <v>4.502016496503245</v>
      </c>
    </row>
    <row r="889" spans="1:14" ht="12.75">
      <c r="A889" s="4">
        <f t="shared" si="139"/>
        <v>84.89999999999945</v>
      </c>
      <c r="B889" s="1">
        <f t="shared" si="130"/>
        <v>100</v>
      </c>
      <c r="C889" s="5">
        <f t="shared" si="134"/>
        <v>4.54325397576628</v>
      </c>
      <c r="D889" s="11">
        <v>4.54325397576628</v>
      </c>
      <c r="E889" s="5">
        <f t="shared" si="131"/>
        <v>-0.21848046335398086</v>
      </c>
      <c r="F889" s="5">
        <f t="shared" si="132"/>
        <v>-0.41848046335398087</v>
      </c>
      <c r="G889" s="5">
        <f t="shared" si="135"/>
        <v>0.4135274243405973</v>
      </c>
      <c r="H889" s="5">
        <f t="shared" si="136"/>
        <v>0.33779797056906746</v>
      </c>
      <c r="I889" s="5">
        <f t="shared" si="133"/>
        <v>0.9048374180359595</v>
      </c>
      <c r="K889" s="5">
        <f t="shared" si="137"/>
        <v>0</v>
      </c>
      <c r="L889" s="5">
        <f t="shared" si="138"/>
        <v>4.54325397576628</v>
      </c>
      <c r="M889" s="11">
        <v>0</v>
      </c>
      <c r="N889" s="11">
        <v>4.54325397576628</v>
      </c>
    </row>
    <row r="890" spans="1:14" ht="12.75">
      <c r="A890" s="4">
        <f t="shared" si="139"/>
        <v>84.99999999999945</v>
      </c>
      <c r="B890" s="1">
        <f t="shared" si="130"/>
        <v>100</v>
      </c>
      <c r="C890" s="5">
        <f t="shared" si="134"/>
        <v>4.584720851274039</v>
      </c>
      <c r="D890" s="11">
        <v>4.584720851274039</v>
      </c>
      <c r="E890" s="5">
        <f t="shared" si="131"/>
        <v>-0.21259464748890725</v>
      </c>
      <c r="F890" s="5">
        <f t="shared" si="132"/>
        <v>-0.4125946474889073</v>
      </c>
      <c r="G890" s="5">
        <f t="shared" si="135"/>
        <v>0.4158216045182501</v>
      </c>
      <c r="H890" s="5">
        <f t="shared" si="136"/>
        <v>0.3399518512347214</v>
      </c>
      <c r="I890" s="5">
        <f t="shared" si="133"/>
        <v>0.9048374180359595</v>
      </c>
      <c r="K890" s="5">
        <f t="shared" si="137"/>
        <v>0</v>
      </c>
      <c r="L890" s="5">
        <f t="shared" si="138"/>
        <v>4.584720851274039</v>
      </c>
      <c r="M890" s="11">
        <v>0</v>
      </c>
      <c r="N890" s="11">
        <v>4.584720851274039</v>
      </c>
    </row>
    <row r="891" spans="1:14" ht="12.75">
      <c r="A891" s="4">
        <f t="shared" si="139"/>
        <v>85.09999999999944</v>
      </c>
      <c r="B891" s="1">
        <f t="shared" si="130"/>
        <v>100</v>
      </c>
      <c r="C891" s="5">
        <f t="shared" si="134"/>
        <v>4.626417145564631</v>
      </c>
      <c r="D891" s="11">
        <v>4.626417145564631</v>
      </c>
      <c r="E891" s="5">
        <f t="shared" si="131"/>
        <v>-0.2067157520438472</v>
      </c>
      <c r="F891" s="5">
        <f t="shared" si="132"/>
        <v>-0.40671575204384725</v>
      </c>
      <c r="G891" s="5">
        <f t="shared" si="135"/>
        <v>0.41811595449787453</v>
      </c>
      <c r="H891" s="5">
        <f t="shared" si="136"/>
        <v>0.3421084270519641</v>
      </c>
      <c r="I891" s="5">
        <f t="shared" si="133"/>
        <v>0.9048374180359595</v>
      </c>
      <c r="K891" s="5">
        <f t="shared" si="137"/>
        <v>0</v>
      </c>
      <c r="L891" s="5">
        <f t="shared" si="138"/>
        <v>4.626417145564631</v>
      </c>
      <c r="M891" s="11">
        <v>0</v>
      </c>
      <c r="N891" s="11">
        <v>4.626417145564631</v>
      </c>
    </row>
    <row r="892" spans="1:14" ht="12.75">
      <c r="A892" s="4">
        <f t="shared" si="139"/>
        <v>85.19999999999943</v>
      </c>
      <c r="B892" s="1">
        <f t="shared" si="130"/>
        <v>100</v>
      </c>
      <c r="C892" s="5">
        <f t="shared" si="134"/>
        <v>4.668342873343192</v>
      </c>
      <c r="D892" s="11">
        <v>4.668342873343192</v>
      </c>
      <c r="E892" s="5">
        <f t="shared" si="131"/>
        <v>-0.20084376076413993</v>
      </c>
      <c r="F892" s="5">
        <f t="shared" si="132"/>
        <v>-0.40084376076413997</v>
      </c>
      <c r="G892" s="5">
        <f t="shared" si="135"/>
        <v>0.42041039485037546</v>
      </c>
      <c r="H892" s="5">
        <f t="shared" si="136"/>
        <v>0.3442676236303768</v>
      </c>
      <c r="I892" s="5">
        <f t="shared" si="133"/>
        <v>0.9048374180359595</v>
      </c>
      <c r="K892" s="5">
        <f t="shared" si="137"/>
        <v>0</v>
      </c>
      <c r="L892" s="5">
        <f t="shared" si="138"/>
        <v>4.668342873343192</v>
      </c>
      <c r="M892" s="11">
        <v>0</v>
      </c>
      <c r="N892" s="11">
        <v>4.668342873343192</v>
      </c>
    </row>
    <row r="893" spans="1:14" ht="12.75">
      <c r="A893" s="4">
        <f t="shared" si="139"/>
        <v>85.29999999999943</v>
      </c>
      <c r="B893" s="1">
        <f t="shared" si="130"/>
        <v>100</v>
      </c>
      <c r="C893" s="5">
        <f t="shared" si="134"/>
        <v>4.710498041513148</v>
      </c>
      <c r="D893" s="11">
        <v>4.710498041513148</v>
      </c>
      <c r="E893" s="5">
        <f t="shared" si="131"/>
        <v>-0.19497865745232287</v>
      </c>
      <c r="F893" s="5">
        <f t="shared" si="132"/>
        <v>-0.39497865745232286</v>
      </c>
      <c r="G893" s="5">
        <f t="shared" si="135"/>
        <v>0.4227048464182188</v>
      </c>
      <c r="H893" s="5">
        <f t="shared" si="136"/>
        <v>0.3464293665706355</v>
      </c>
      <c r="I893" s="5">
        <f t="shared" si="133"/>
        <v>0.9048374180359595</v>
      </c>
      <c r="K893" s="5">
        <f t="shared" si="137"/>
        <v>0</v>
      </c>
      <c r="L893" s="5">
        <f t="shared" si="138"/>
        <v>4.710498041513148</v>
      </c>
      <c r="M893" s="11">
        <v>0</v>
      </c>
      <c r="N893" s="11">
        <v>4.710498041513148</v>
      </c>
    </row>
    <row r="894" spans="1:14" ht="12.75">
      <c r="A894" s="4">
        <f t="shared" si="139"/>
        <v>85.39999999999942</v>
      </c>
      <c r="B894" s="1">
        <f t="shared" si="130"/>
        <v>100</v>
      </c>
      <c r="C894" s="5">
        <f t="shared" si="134"/>
        <v>4.752882649208491</v>
      </c>
      <c r="D894" s="11">
        <v>4.752882649208491</v>
      </c>
      <c r="E894" s="5">
        <f t="shared" si="131"/>
        <v>-0.18912042596786977</v>
      </c>
      <c r="F894" s="5">
        <f t="shared" si="132"/>
        <v>-0.3891204259678698</v>
      </c>
      <c r="G894" s="5">
        <f t="shared" si="135"/>
        <v>0.42499923032251896</v>
      </c>
      <c r="H894" s="5">
        <f t="shared" si="136"/>
        <v>0.3485935814723442</v>
      </c>
      <c r="I894" s="5">
        <f t="shared" si="133"/>
        <v>0.9048374180359595</v>
      </c>
      <c r="K894" s="5">
        <f t="shared" si="137"/>
        <v>0</v>
      </c>
      <c r="L894" s="5">
        <f t="shared" si="138"/>
        <v>4.752882649208491</v>
      </c>
      <c r="M894" s="11">
        <v>0</v>
      </c>
      <c r="N894" s="11">
        <v>4.752882649208491</v>
      </c>
    </row>
    <row r="895" spans="1:14" ht="12.75">
      <c r="A895" s="4">
        <f t="shared" si="139"/>
        <v>85.49999999999942</v>
      </c>
      <c r="B895" s="1">
        <f t="shared" si="130"/>
        <v>100</v>
      </c>
      <c r="C895" s="5">
        <f t="shared" si="134"/>
        <v>4.795496687826404</v>
      </c>
      <c r="D895" s="11">
        <v>4.795496687826404</v>
      </c>
      <c r="E895" s="5">
        <f t="shared" si="131"/>
        <v>-0.18326905022691803</v>
      </c>
      <c r="F895" s="5">
        <f t="shared" si="132"/>
        <v>-0.38326905022691804</v>
      </c>
      <c r="G895" s="5">
        <f t="shared" si="135"/>
        <v>0.42729346797003764</v>
      </c>
      <c r="H895" s="5">
        <f t="shared" si="136"/>
        <v>0.35076019394182756</v>
      </c>
      <c r="I895" s="5">
        <f t="shared" si="133"/>
        <v>0.9048374180359595</v>
      </c>
      <c r="K895" s="5">
        <f t="shared" si="137"/>
        <v>0</v>
      </c>
      <c r="L895" s="5">
        <f t="shared" si="138"/>
        <v>4.795496687826404</v>
      </c>
      <c r="M895" s="11">
        <v>0</v>
      </c>
      <c r="N895" s="11">
        <v>4.795496687826404</v>
      </c>
    </row>
    <row r="896" spans="1:14" ht="12.75">
      <c r="A896" s="4">
        <f t="shared" si="139"/>
        <v>85.59999999999941</v>
      </c>
      <c r="B896" s="1">
        <f t="shared" si="130"/>
        <v>100</v>
      </c>
      <c r="C896" s="5">
        <f t="shared" si="134"/>
        <v>4.838340141061288</v>
      </c>
      <c r="D896" s="11">
        <v>4.838340141061288</v>
      </c>
      <c r="E896" s="5">
        <f t="shared" si="131"/>
        <v>-0.17742451420200914</v>
      </c>
      <c r="F896" s="5">
        <f t="shared" si="132"/>
        <v>-0.3774245142020092</v>
      </c>
      <c r="G896" s="5">
        <f t="shared" si="135"/>
        <v>0.4295874810600945</v>
      </c>
      <c r="H896" s="5">
        <f t="shared" si="136"/>
        <v>0.35292912959987066</v>
      </c>
      <c r="I896" s="5">
        <f t="shared" si="133"/>
        <v>0.9048374180359595</v>
      </c>
      <c r="K896" s="5">
        <f t="shared" si="137"/>
        <v>0</v>
      </c>
      <c r="L896" s="5">
        <f t="shared" si="138"/>
        <v>4.838340141061288</v>
      </c>
      <c r="M896" s="11">
        <v>0</v>
      </c>
      <c r="N896" s="11">
        <v>4.838340141061288</v>
      </c>
    </row>
    <row r="897" spans="1:14" ht="12.75">
      <c r="A897" s="4">
        <f t="shared" si="139"/>
        <v>85.6999999999994</v>
      </c>
      <c r="B897" s="1">
        <f t="shared" si="130"/>
        <v>100</v>
      </c>
      <c r="C897" s="5">
        <f t="shared" si="134"/>
        <v>4.881412984938883</v>
      </c>
      <c r="D897" s="11">
        <v>4.881412984938883</v>
      </c>
      <c r="E897" s="5">
        <f t="shared" si="131"/>
        <v>-0.17158680192182063</v>
      </c>
      <c r="F897" s="5">
        <f t="shared" si="132"/>
        <v>-0.37158680192182064</v>
      </c>
      <c r="G897" s="5">
        <f t="shared" si="135"/>
        <v>0.43188119159139005</v>
      </c>
      <c r="H897" s="5">
        <f t="shared" si="136"/>
        <v>0.3551003140894209</v>
      </c>
      <c r="I897" s="5">
        <f t="shared" si="133"/>
        <v>0.9048374180359595</v>
      </c>
      <c r="K897" s="5">
        <f t="shared" si="137"/>
        <v>0</v>
      </c>
      <c r="L897" s="5">
        <f t="shared" si="138"/>
        <v>4.881412984938883</v>
      </c>
      <c r="M897" s="11">
        <v>0</v>
      </c>
      <c r="N897" s="11">
        <v>4.881412984938883</v>
      </c>
    </row>
    <row r="898" spans="1:14" ht="12.75">
      <c r="A898" s="4">
        <f t="shared" si="139"/>
        <v>85.7999999999994</v>
      </c>
      <c r="B898" s="1">
        <f t="shared" si="130"/>
        <v>100</v>
      </c>
      <c r="C898" s="5">
        <f t="shared" si="134"/>
        <v>4.924715187851788</v>
      </c>
      <c r="D898" s="11">
        <v>4.924715187851788</v>
      </c>
      <c r="E898" s="5">
        <f t="shared" si="131"/>
        <v>-0.16575589747090883</v>
      </c>
      <c r="F898" s="5">
        <f t="shared" si="132"/>
        <v>-0.36575589747090886</v>
      </c>
      <c r="G898" s="5">
        <f t="shared" si="135"/>
        <v>0.43417452186873917</v>
      </c>
      <c r="H898" s="5">
        <f t="shared" si="136"/>
        <v>0.3572736730832349</v>
      </c>
      <c r="I898" s="5">
        <f t="shared" si="133"/>
        <v>0.9048374180359595</v>
      </c>
      <c r="K898" s="5">
        <f t="shared" si="137"/>
        <v>0</v>
      </c>
      <c r="L898" s="5">
        <f t="shared" si="138"/>
        <v>4.924715187851788</v>
      </c>
      <c r="M898" s="11">
        <v>0</v>
      </c>
      <c r="N898" s="11">
        <v>4.924715187851788</v>
      </c>
    </row>
    <row r="899" spans="1:14" ht="12.75">
      <c r="A899" s="4">
        <f t="shared" si="139"/>
        <v>85.8999999999994</v>
      </c>
      <c r="B899" s="1">
        <f t="shared" si="130"/>
        <v>100</v>
      </c>
      <c r="C899" s="5">
        <f t="shared" si="134"/>
        <v>4.968246710595352</v>
      </c>
      <c r="D899" s="11">
        <v>4.968246710595352</v>
      </c>
      <c r="E899" s="5">
        <f t="shared" si="131"/>
        <v>-0.15993178498944333</v>
      </c>
      <c r="F899" s="5">
        <f t="shared" si="132"/>
        <v>-0.35993178498944334</v>
      </c>
      <c r="G899" s="5">
        <f t="shared" si="135"/>
        <v>0.43646739450971506</v>
      </c>
      <c r="H899" s="5">
        <f t="shared" si="136"/>
        <v>0.35944913229148034</v>
      </c>
      <c r="I899" s="5">
        <f t="shared" si="133"/>
        <v>0.9048374180359595</v>
      </c>
      <c r="K899" s="5">
        <f t="shared" si="137"/>
        <v>0</v>
      </c>
      <c r="L899" s="5">
        <f t="shared" si="138"/>
        <v>4.968246710595352</v>
      </c>
      <c r="M899" s="11">
        <v>0</v>
      </c>
      <c r="N899" s="11">
        <v>4.968246710595352</v>
      </c>
    </row>
    <row r="900" spans="1:14" ht="12.75">
      <c r="A900" s="4">
        <f t="shared" si="139"/>
        <v>85.99999999999939</v>
      </c>
      <c r="B900" s="1">
        <f t="shared" si="130"/>
        <v>100</v>
      </c>
      <c r="C900" s="5">
        <f t="shared" si="134"/>
        <v>5.012007506404281</v>
      </c>
      <c r="D900" s="11">
        <v>5.012007506404281</v>
      </c>
      <c r="E900" s="5">
        <f t="shared" si="131"/>
        <v>-0.15411444867295362</v>
      </c>
      <c r="F900" s="5">
        <f t="shared" si="132"/>
        <v>-0.3541144486729536</v>
      </c>
      <c r="G900" s="5">
        <f t="shared" si="135"/>
        <v>0.43875973245120137</v>
      </c>
      <c r="H900" s="5">
        <f t="shared" si="136"/>
        <v>0.3616266174692875</v>
      </c>
      <c r="I900" s="5">
        <f t="shared" si="133"/>
        <v>0.9048374180359595</v>
      </c>
      <c r="K900" s="5">
        <f t="shared" si="137"/>
        <v>0</v>
      </c>
      <c r="L900" s="5">
        <f t="shared" si="138"/>
        <v>5.012007506404281</v>
      </c>
      <c r="M900" s="11">
        <v>0</v>
      </c>
      <c r="N900" s="11">
        <v>5.012007506404281</v>
      </c>
    </row>
    <row r="901" spans="1:14" ht="12.75">
      <c r="A901" s="4">
        <f t="shared" si="139"/>
        <v>86.09999999999938</v>
      </c>
      <c r="B901" s="1">
        <f t="shared" si="130"/>
        <v>100</v>
      </c>
      <c r="C901" s="5">
        <f t="shared" si="134"/>
        <v>5.055997520990452</v>
      </c>
      <c r="D901" s="11">
        <v>5.055997520990452</v>
      </c>
      <c r="E901" s="5">
        <f t="shared" si="131"/>
        <v>-0.14830387277206666</v>
      </c>
      <c r="F901" s="5">
        <f t="shared" si="132"/>
        <v>-0.34830387277206665</v>
      </c>
      <c r="G901" s="5">
        <f t="shared" si="135"/>
        <v>0.4410514589558594</v>
      </c>
      <c r="H901" s="5">
        <f t="shared" si="136"/>
        <v>0.3638060544242495</v>
      </c>
      <c r="I901" s="5">
        <f t="shared" si="133"/>
        <v>0.9048374180359595</v>
      </c>
      <c r="K901" s="5">
        <f t="shared" si="137"/>
        <v>0</v>
      </c>
      <c r="L901" s="5">
        <f t="shared" si="138"/>
        <v>5.055997520990452</v>
      </c>
      <c r="M901" s="11">
        <v>0</v>
      </c>
      <c r="N901" s="11">
        <v>5.055997520990452</v>
      </c>
    </row>
    <row r="902" spans="1:14" ht="12.75">
      <c r="A902" s="4">
        <f t="shared" si="139"/>
        <v>86.19999999999938</v>
      </c>
      <c r="B902" s="1">
        <f t="shared" si="130"/>
        <v>100</v>
      </c>
      <c r="C902" s="5">
        <f t="shared" si="134"/>
        <v>5.100216692581</v>
      </c>
      <c r="D902" s="11">
        <v>5.100216692581</v>
      </c>
      <c r="E902" s="5">
        <f t="shared" si="131"/>
        <v>-0.1425000415922558</v>
      </c>
      <c r="F902" s="5">
        <f t="shared" si="132"/>
        <v>-0.3425000415922558</v>
      </c>
      <c r="G902" s="5">
        <f t="shared" si="135"/>
        <v>0.4433424976184992</v>
      </c>
      <c r="H902" s="5">
        <f t="shared" si="136"/>
        <v>0.3659873690238713</v>
      </c>
      <c r="I902" s="5">
        <f t="shared" si="133"/>
        <v>0.9048374180359595</v>
      </c>
      <c r="K902" s="5">
        <f t="shared" si="137"/>
        <v>0</v>
      </c>
      <c r="L902" s="5">
        <f t="shared" si="138"/>
        <v>5.100216692581</v>
      </c>
      <c r="M902" s="11">
        <v>0</v>
      </c>
      <c r="N902" s="11">
        <v>5.100216692581</v>
      </c>
    </row>
    <row r="903" spans="1:14" ht="12.75">
      <c r="A903" s="4">
        <f t="shared" si="139"/>
        <v>86.29999999999937</v>
      </c>
      <c r="B903" s="1">
        <f t="shared" si="130"/>
        <v>100</v>
      </c>
      <c r="C903" s="5">
        <f t="shared" si="134"/>
        <v>5.144664951957168</v>
      </c>
      <c r="D903" s="11">
        <v>5.144664951957168</v>
      </c>
      <c r="E903" s="5">
        <f t="shared" si="131"/>
        <v>-0.13670293949358153</v>
      </c>
      <c r="F903" s="5">
        <f t="shared" si="132"/>
        <v>-0.33670293949358154</v>
      </c>
      <c r="G903" s="5">
        <f t="shared" si="135"/>
        <v>0.4456327723723622</v>
      </c>
      <c r="H903" s="5">
        <f t="shared" si="136"/>
        <v>0.3681704872029672</v>
      </c>
      <c r="I903" s="5">
        <f t="shared" si="133"/>
        <v>0.9048374180359595</v>
      </c>
      <c r="K903" s="5">
        <f t="shared" si="137"/>
        <v>0</v>
      </c>
      <c r="L903" s="5">
        <f t="shared" si="138"/>
        <v>5.144664951957168</v>
      </c>
      <c r="M903" s="11">
        <v>0</v>
      </c>
      <c r="N903" s="11">
        <v>5.144664951957168</v>
      </c>
    </row>
    <row r="904" spans="1:14" ht="12.75">
      <c r="A904" s="4">
        <f t="shared" si="139"/>
        <v>86.39999999999937</v>
      </c>
      <c r="B904" s="1">
        <f t="shared" si="130"/>
        <v>100</v>
      </c>
      <c r="C904" s="5">
        <f t="shared" si="134"/>
        <v>5.189342222494226</v>
      </c>
      <c r="D904" s="11">
        <v>5.189342222494226</v>
      </c>
      <c r="E904" s="5">
        <f t="shared" si="131"/>
        <v>-0.1309125508904437</v>
      </c>
      <c r="F904" s="5">
        <f t="shared" si="132"/>
        <v>-0.3309125508904437</v>
      </c>
      <c r="G904" s="5">
        <f t="shared" si="135"/>
        <v>0.4479222074953131</v>
      </c>
      <c r="H904" s="5">
        <f t="shared" si="136"/>
        <v>0.37035533497100315</v>
      </c>
      <c r="I904" s="5">
        <f t="shared" si="133"/>
        <v>0.9048374180359595</v>
      </c>
      <c r="K904" s="5">
        <f t="shared" si="137"/>
        <v>0</v>
      </c>
      <c r="L904" s="5">
        <f t="shared" si="138"/>
        <v>5.189342222494226</v>
      </c>
      <c r="M904" s="11">
        <v>0</v>
      </c>
      <c r="N904" s="11">
        <v>5.189342222494226</v>
      </c>
    </row>
    <row r="905" spans="1:14" ht="12.75">
      <c r="A905" s="4">
        <f t="shared" si="139"/>
        <v>86.49999999999936</v>
      </c>
      <c r="B905" s="1">
        <f t="shared" si="130"/>
        <v>100</v>
      </c>
      <c r="C905" s="5">
        <f t="shared" si="134"/>
        <v>5.234248420201787</v>
      </c>
      <c r="D905" s="11">
        <v>5.234248420201787</v>
      </c>
      <c r="E905" s="5">
        <f t="shared" si="131"/>
        <v>-0.12512886025132583</v>
      </c>
      <c r="F905" s="5">
        <f t="shared" si="132"/>
        <v>-0.3251288602513258</v>
      </c>
      <c r="G905" s="5">
        <f t="shared" si="135"/>
        <v>0.45021072761594005</v>
      </c>
      <c r="H905" s="5">
        <f t="shared" si="136"/>
        <v>0.3725418384193866</v>
      </c>
      <c r="I905" s="5">
        <f t="shared" si="133"/>
        <v>0.9048374180359595</v>
      </c>
      <c r="K905" s="5">
        <f t="shared" si="137"/>
        <v>0</v>
      </c>
      <c r="L905" s="5">
        <f t="shared" si="138"/>
        <v>5.234248420201787</v>
      </c>
      <c r="M905" s="11">
        <v>0</v>
      </c>
      <c r="N905" s="11">
        <v>5.234248420201787</v>
      </c>
    </row>
    <row r="906" spans="1:14" ht="12.75">
      <c r="A906" s="4">
        <f t="shared" si="139"/>
        <v>86.59999999999935</v>
      </c>
      <c r="B906" s="1">
        <f t="shared" si="130"/>
        <v>100</v>
      </c>
      <c r="C906" s="5">
        <f t="shared" si="134"/>
        <v>5.279383453764893</v>
      </c>
      <c r="D906" s="11">
        <v>5.279383453764893</v>
      </c>
      <c r="E906" s="5">
        <f t="shared" si="131"/>
        <v>-0.11935185209854669</v>
      </c>
      <c r="F906" s="5">
        <f t="shared" si="132"/>
        <v>-0.3193518520985467</v>
      </c>
      <c r="G906" s="5">
        <f t="shared" si="135"/>
        <v>0.45249825771956376</v>
      </c>
      <c r="H906" s="5">
        <f t="shared" si="136"/>
        <v>0.3747299237287016</v>
      </c>
      <c r="I906" s="5">
        <f t="shared" si="133"/>
        <v>0.9048374180359595</v>
      </c>
      <c r="K906" s="5">
        <f t="shared" si="137"/>
        <v>0</v>
      </c>
      <c r="L906" s="5">
        <f t="shared" si="138"/>
        <v>5.279383453764893</v>
      </c>
      <c r="M906" s="11">
        <v>0</v>
      </c>
      <c r="N906" s="11">
        <v>5.279383453764893</v>
      </c>
    </row>
    <row r="907" spans="1:14" ht="12.75">
      <c r="A907" s="4">
        <f t="shared" si="139"/>
        <v>86.69999999999935</v>
      </c>
      <c r="B907" s="1">
        <f t="shared" si="130"/>
        <v>100</v>
      </c>
      <c r="C907" s="5">
        <f t="shared" si="134"/>
        <v>5.324747224585849</v>
      </c>
      <c r="D907" s="11">
        <v>5.324747224585849</v>
      </c>
      <c r="E907" s="5">
        <f t="shared" si="131"/>
        <v>-0.11358151100801371</v>
      </c>
      <c r="F907" s="5">
        <f t="shared" si="132"/>
        <v>-0.31358151100801374</v>
      </c>
      <c r="G907" s="5">
        <f t="shared" si="135"/>
        <v>0.4547847231541524</v>
      </c>
      <c r="H907" s="5">
        <f t="shared" si="136"/>
        <v>0.37691951717588545</v>
      </c>
      <c r="I907" s="5">
        <f t="shared" si="133"/>
        <v>0.9048374180359595</v>
      </c>
      <c r="K907" s="5">
        <f t="shared" si="137"/>
        <v>0</v>
      </c>
      <c r="L907" s="5">
        <f t="shared" si="138"/>
        <v>5.324747224585849</v>
      </c>
      <c r="M907" s="11">
        <v>0</v>
      </c>
      <c r="N907" s="11">
        <v>5.324747224585849</v>
      </c>
    </row>
    <row r="908" spans="1:14" ht="12.75">
      <c r="A908" s="4">
        <f t="shared" si="139"/>
        <v>86.79999999999934</v>
      </c>
      <c r="B908" s="1">
        <f t="shared" si="130"/>
        <v>100</v>
      </c>
      <c r="C908" s="5">
        <f t="shared" si="134"/>
        <v>5.3703396268267625</v>
      </c>
      <c r="D908" s="11">
        <v>5.3703396268267625</v>
      </c>
      <c r="E908" s="5">
        <f t="shared" si="131"/>
        <v>-0.10781782160897209</v>
      </c>
      <c r="F908" s="5">
        <f t="shared" si="132"/>
        <v>-0.3078178216089721</v>
      </c>
      <c r="G908" s="5">
        <f t="shared" si="135"/>
        <v>0.4570700496361486</v>
      </c>
      <c r="H908" s="5">
        <f t="shared" si="136"/>
        <v>0.37911054514135245</v>
      </c>
      <c r="I908" s="5">
        <f t="shared" si="133"/>
        <v>0.9048374180359595</v>
      </c>
      <c r="K908" s="5">
        <f t="shared" si="137"/>
        <v>0</v>
      </c>
      <c r="L908" s="5">
        <f t="shared" si="138"/>
        <v>5.3703396268267625</v>
      </c>
      <c r="M908" s="11">
        <v>0</v>
      </c>
      <c r="N908" s="11">
        <v>5.3703396268267625</v>
      </c>
    </row>
    <row r="909" spans="1:14" ht="12.75">
      <c r="A909" s="4">
        <f t="shared" si="139"/>
        <v>86.89999999999934</v>
      </c>
      <c r="B909" s="1">
        <f t="shared" si="130"/>
        <v>100</v>
      </c>
      <c r="C909" s="5">
        <f t="shared" si="134"/>
        <v>5.416160547452712</v>
      </c>
      <c r="D909" s="11">
        <v>5.416160547452712</v>
      </c>
      <c r="E909" s="5">
        <f t="shared" si="131"/>
        <v>-0.10206076858376344</v>
      </c>
      <c r="F909" s="5">
        <f t="shared" si="132"/>
        <v>-0.30206076858376346</v>
      </c>
      <c r="G909" s="5">
        <f t="shared" si="135"/>
        <v>0.4593541632562006</v>
      </c>
      <c r="H909" s="5">
        <f t="shared" si="136"/>
        <v>0.38130293411605654</v>
      </c>
      <c r="I909" s="5">
        <f t="shared" si="133"/>
        <v>0.9048374180359595</v>
      </c>
      <c r="K909" s="5">
        <f t="shared" si="137"/>
        <v>0</v>
      </c>
      <c r="L909" s="5">
        <f t="shared" si="138"/>
        <v>5.416160547452712</v>
      </c>
      <c r="M909" s="11">
        <v>0</v>
      </c>
      <c r="N909" s="11">
        <v>5.416160547452712</v>
      </c>
    </row>
    <row r="910" spans="1:14" ht="12.75">
      <c r="A910" s="4">
        <f t="shared" si="139"/>
        <v>86.99999999999933</v>
      </c>
      <c r="B910" s="1">
        <f t="shared" si="130"/>
        <v>100</v>
      </c>
      <c r="C910" s="5">
        <f t="shared" si="134"/>
        <v>5.46220986627543</v>
      </c>
      <c r="D910" s="11">
        <v>5.46220986627543</v>
      </c>
      <c r="E910" s="5">
        <f t="shared" si="131"/>
        <v>-0.09631033666757653</v>
      </c>
      <c r="F910" s="5">
        <f t="shared" si="132"/>
        <v>-0.29631033666757656</v>
      </c>
      <c r="G910" s="5">
        <f t="shared" si="135"/>
        <v>0.4616369904848031</v>
      </c>
      <c r="H910" s="5">
        <f t="shared" si="136"/>
        <v>0.3834966107085007</v>
      </c>
      <c r="I910" s="5">
        <f t="shared" si="133"/>
        <v>0.9048374180359595</v>
      </c>
      <c r="K910" s="5">
        <f t="shared" si="137"/>
        <v>0</v>
      </c>
      <c r="L910" s="5">
        <f t="shared" si="138"/>
        <v>5.46220986627543</v>
      </c>
      <c r="M910" s="11">
        <v>0</v>
      </c>
      <c r="N910" s="11">
        <v>5.46220986627543</v>
      </c>
    </row>
    <row r="911" spans="1:14" ht="12.75">
      <c r="A911" s="4">
        <f t="shared" si="139"/>
        <v>87.09999999999933</v>
      </c>
      <c r="B911" s="1">
        <f t="shared" si="130"/>
        <v>100</v>
      </c>
      <c r="C911" s="5">
        <f t="shared" si="134"/>
        <v>5.508487455998171</v>
      </c>
      <c r="D911" s="11">
        <v>5.508487455998171</v>
      </c>
      <c r="E911" s="5">
        <f t="shared" si="131"/>
        <v>-0.09056651064821016</v>
      </c>
      <c r="F911" s="5">
        <f t="shared" si="132"/>
        <v>-0.29056651064821015</v>
      </c>
      <c r="G911" s="5">
        <f t="shared" si="135"/>
        <v>0.46391845817784527</v>
      </c>
      <c r="H911" s="5">
        <f t="shared" si="136"/>
        <v>0.3856915016516803</v>
      </c>
      <c r="I911" s="5">
        <f t="shared" si="133"/>
        <v>0.9048374180359595</v>
      </c>
      <c r="K911" s="5">
        <f t="shared" si="137"/>
        <v>0</v>
      </c>
      <c r="L911" s="5">
        <f t="shared" si="138"/>
        <v>5.508487455998171</v>
      </c>
      <c r="M911" s="11">
        <v>0</v>
      </c>
      <c r="N911" s="11">
        <v>5.508487455998171</v>
      </c>
    </row>
    <row r="912" spans="1:14" ht="12.75">
      <c r="A912" s="4">
        <f t="shared" si="139"/>
        <v>87.19999999999932</v>
      </c>
      <c r="B912" s="1">
        <f t="shared" si="130"/>
        <v>100</v>
      </c>
      <c r="C912" s="5">
        <f t="shared" si="134"/>
        <v>5.554993182260482</v>
      </c>
      <c r="D912" s="11">
        <v>5.554993182260482</v>
      </c>
      <c r="E912" s="5">
        <f t="shared" si="131"/>
        <v>-0.08482927536582592</v>
      </c>
      <c r="F912" s="5">
        <f t="shared" si="132"/>
        <v>-0.2848292753658259</v>
      </c>
      <c r="G912" s="5">
        <f t="shared" si="135"/>
        <v>0.4661984935820671</v>
      </c>
      <c r="H912" s="5">
        <f t="shared" si="136"/>
        <v>0.38788753380997587</v>
      </c>
      <c r="I912" s="5">
        <f t="shared" si="133"/>
        <v>0.9048374180359595</v>
      </c>
      <c r="K912" s="5">
        <f t="shared" si="137"/>
        <v>0</v>
      </c>
      <c r="L912" s="5">
        <f t="shared" si="138"/>
        <v>5.554993182260482</v>
      </c>
      <c r="M912" s="11">
        <v>0</v>
      </c>
      <c r="N912" s="11">
        <v>5.554993182260482</v>
      </c>
    </row>
    <row r="913" spans="1:14" ht="12.75">
      <c r="A913" s="4">
        <f t="shared" si="139"/>
        <v>87.29999999999932</v>
      </c>
      <c r="B913" s="1">
        <f t="shared" si="130"/>
        <v>100</v>
      </c>
      <c r="C913" s="5">
        <f t="shared" si="134"/>
        <v>5.6017269036842805</v>
      </c>
      <c r="D913" s="11">
        <v>5.6017269036842805</v>
      </c>
      <c r="E913" s="5">
        <f t="shared" si="131"/>
        <v>-0.07909861571271361</v>
      </c>
      <c r="F913" s="5">
        <f t="shared" si="132"/>
        <v>-0.2790986157127136</v>
      </c>
      <c r="G913" s="5">
        <f t="shared" si="135"/>
        <v>0.46847702434042016</v>
      </c>
      <c r="H913" s="5">
        <f t="shared" si="136"/>
        <v>0.3900846341859765</v>
      </c>
      <c r="I913" s="5">
        <f t="shared" si="133"/>
        <v>0.9048374180359595</v>
      </c>
      <c r="K913" s="5">
        <f t="shared" si="137"/>
        <v>0</v>
      </c>
      <c r="L913" s="5">
        <f t="shared" si="138"/>
        <v>5.6017269036842805</v>
      </c>
      <c r="M913" s="11">
        <v>0</v>
      </c>
      <c r="N913" s="11">
        <v>5.6017269036842805</v>
      </c>
    </row>
    <row r="914" spans="1:14" ht="12.75">
      <c r="A914" s="4">
        <f t="shared" si="139"/>
        <v>87.39999999999931</v>
      </c>
      <c r="B914" s="1">
        <f t="shared" si="130"/>
        <v>100</v>
      </c>
      <c r="C914" s="5">
        <f t="shared" si="134"/>
        <v>5.648688471920359</v>
      </c>
      <c r="D914" s="11">
        <v>5.648688471920359</v>
      </c>
      <c r="E914" s="5">
        <f t="shared" si="131"/>
        <v>-0.07337451663304732</v>
      </c>
      <c r="F914" s="5">
        <f t="shared" si="132"/>
        <v>-0.27337451663304735</v>
      </c>
      <c r="G914" s="5">
        <f t="shared" si="135"/>
        <v>0.4707539784973418</v>
      </c>
      <c r="H914" s="5">
        <f t="shared" si="136"/>
        <v>0.39228272992724933</v>
      </c>
      <c r="I914" s="5">
        <f t="shared" si="133"/>
        <v>0.9048374180359595</v>
      </c>
      <c r="K914" s="5">
        <f t="shared" si="137"/>
        <v>0</v>
      </c>
      <c r="L914" s="5">
        <f t="shared" si="138"/>
        <v>5.648688471920359</v>
      </c>
      <c r="M914" s="11">
        <v>0</v>
      </c>
      <c r="N914" s="11">
        <v>5.648688471920359</v>
      </c>
    </row>
    <row r="915" spans="1:14" ht="12.75">
      <c r="A915" s="4">
        <f t="shared" si="139"/>
        <v>87.4999999999993</v>
      </c>
      <c r="B915" s="1">
        <f t="shared" si="130"/>
        <v>100</v>
      </c>
      <c r="C915" s="5">
        <f t="shared" si="134"/>
        <v>5.695877731694949</v>
      </c>
      <c r="D915" s="11">
        <v>5.695877731694949</v>
      </c>
      <c r="E915" s="5">
        <f t="shared" si="131"/>
        <v>-0.06765696312265305</v>
      </c>
      <c r="F915" s="5">
        <f t="shared" si="132"/>
        <v>-0.2676569631226531</v>
      </c>
      <c r="G915" s="5">
        <f t="shared" si="135"/>
        <v>0.4730292845039272</v>
      </c>
      <c r="H915" s="5">
        <f t="shared" si="136"/>
        <v>0.39448174833304495</v>
      </c>
      <c r="I915" s="5">
        <f t="shared" si="133"/>
        <v>0.9048374180359595</v>
      </c>
      <c r="K915" s="5">
        <f t="shared" si="137"/>
        <v>0</v>
      </c>
      <c r="L915" s="5">
        <f t="shared" si="138"/>
        <v>5.695877731694949</v>
      </c>
      <c r="M915" s="11">
        <v>0</v>
      </c>
      <c r="N915" s="11">
        <v>5.695877731694949</v>
      </c>
    </row>
    <row r="916" spans="1:14" ht="12.75">
      <c r="A916" s="4">
        <f t="shared" si="139"/>
        <v>87.5999999999993</v>
      </c>
      <c r="B916" s="1">
        <f t="shared" si="130"/>
        <v>100</v>
      </c>
      <c r="C916" s="5">
        <f t="shared" si="134"/>
        <v>5.743294520858079</v>
      </c>
      <c r="D916" s="11">
        <v>5.743294520858079</v>
      </c>
      <c r="E916" s="5">
        <f t="shared" si="131"/>
        <v>-0.061945940228767885</v>
      </c>
      <c r="F916" s="5">
        <f t="shared" si="132"/>
        <v>-0.2619459402287679</v>
      </c>
      <c r="G916" s="5">
        <f t="shared" si="135"/>
        <v>0.4753028712230203</v>
      </c>
      <c r="H916" s="5">
        <f t="shared" si="136"/>
        <v>0.39668161686093883</v>
      </c>
      <c r="I916" s="5">
        <f t="shared" si="133"/>
        <v>0.9048374180359595</v>
      </c>
      <c r="K916" s="5">
        <f t="shared" si="137"/>
        <v>0</v>
      </c>
      <c r="L916" s="5">
        <f t="shared" si="138"/>
        <v>5.743294520858079</v>
      </c>
      <c r="M916" s="11">
        <v>0</v>
      </c>
      <c r="N916" s="11">
        <v>5.743294520858079</v>
      </c>
    </row>
    <row r="917" spans="1:14" ht="12.75">
      <c r="A917" s="4">
        <f t="shared" si="139"/>
        <v>87.69999999999929</v>
      </c>
      <c r="B917" s="1">
        <f t="shared" si="130"/>
        <v>100</v>
      </c>
      <c r="C917" s="5">
        <f t="shared" si="134"/>
        <v>5.790938670431451</v>
      </c>
      <c r="D917" s="11">
        <v>5.790938670431451</v>
      </c>
      <c r="E917" s="5">
        <f t="shared" si="131"/>
        <v>-0.056241433049810455</v>
      </c>
      <c r="F917" s="5">
        <f t="shared" si="132"/>
        <v>-0.25624143304981045</v>
      </c>
      <c r="G917" s="5">
        <f t="shared" si="135"/>
        <v>0.477574667934201</v>
      </c>
      <c r="H917" s="5">
        <f t="shared" si="136"/>
        <v>0.3988822631334117</v>
      </c>
      <c r="I917" s="5">
        <f t="shared" si="133"/>
        <v>0.9048374180359595</v>
      </c>
      <c r="K917" s="5">
        <f t="shared" si="137"/>
        <v>0</v>
      </c>
      <c r="L917" s="5">
        <f t="shared" si="138"/>
        <v>5.790938670431451</v>
      </c>
      <c r="M917" s="11">
        <v>0</v>
      </c>
      <c r="N917" s="11">
        <v>5.790938670431451</v>
      </c>
    </row>
    <row r="918" spans="1:14" ht="12.75">
      <c r="A918" s="4">
        <f t="shared" si="139"/>
        <v>87.79999999999929</v>
      </c>
      <c r="B918" s="1">
        <f t="shared" si="130"/>
        <v>100</v>
      </c>
      <c r="C918" s="5">
        <f t="shared" si="134"/>
        <v>5.8388100046575815</v>
      </c>
      <c r="D918" s="11">
        <v>5.8388100046575815</v>
      </c>
      <c r="E918" s="5">
        <f t="shared" si="131"/>
        <v>-0.05054342673514241</v>
      </c>
      <c r="F918" s="5">
        <f t="shared" si="132"/>
        <v>-0.2505434267351424</v>
      </c>
      <c r="G918" s="5">
        <f t="shared" si="135"/>
        <v>0.47984460433869014</v>
      </c>
      <c r="H918" s="5">
        <f t="shared" si="136"/>
        <v>0.40108361494436773</v>
      </c>
      <c r="I918" s="5">
        <f t="shared" si="133"/>
        <v>0.9048374180359595</v>
      </c>
      <c r="K918" s="5">
        <f t="shared" si="137"/>
        <v>0</v>
      </c>
      <c r="L918" s="5">
        <f t="shared" si="138"/>
        <v>5.8388100046575815</v>
      </c>
      <c r="M918" s="11">
        <v>0</v>
      </c>
      <c r="N918" s="11">
        <v>5.8388100046575815</v>
      </c>
    </row>
    <row r="919" spans="1:14" ht="12.75">
      <c r="A919" s="4">
        <f t="shared" si="139"/>
        <v>87.89999999999928</v>
      </c>
      <c r="B919" s="1">
        <f t="shared" si="130"/>
        <v>100</v>
      </c>
      <c r="C919" s="5">
        <f t="shared" si="134"/>
        <v>5.886908341048958</v>
      </c>
      <c r="D919" s="11">
        <v>5.886908341048958</v>
      </c>
      <c r="E919" s="5">
        <f t="shared" si="131"/>
        <v>-0.044851906484841206</v>
      </c>
      <c r="F919" s="5">
        <f t="shared" si="132"/>
        <v>-0.24485190648484123</v>
      </c>
      <c r="G919" s="5">
        <f t="shared" si="135"/>
        <v>0.4821126105641499</v>
      </c>
      <c r="H919" s="5">
        <f t="shared" si="136"/>
        <v>0.4032856002655858</v>
      </c>
      <c r="I919" s="5">
        <f t="shared" si="133"/>
        <v>0.9048374180359595</v>
      </c>
      <c r="K919" s="5">
        <f t="shared" si="137"/>
        <v>0</v>
      </c>
      <c r="L919" s="5">
        <f t="shared" si="138"/>
        <v>5.886908341048958</v>
      </c>
      <c r="M919" s="11">
        <v>0</v>
      </c>
      <c r="N919" s="11">
        <v>5.886908341048958</v>
      </c>
    </row>
    <row r="920" spans="1:14" ht="12.75">
      <c r="A920" s="4">
        <f t="shared" si="139"/>
        <v>87.99999999999928</v>
      </c>
      <c r="B920" s="1">
        <f t="shared" si="130"/>
        <v>100</v>
      </c>
      <c r="C920" s="5">
        <f t="shared" si="134"/>
        <v>5.935233490438556</v>
      </c>
      <c r="D920" s="11">
        <v>5.935233490438556</v>
      </c>
      <c r="E920" s="5">
        <f t="shared" si="131"/>
        <v>-0.03916685754946546</v>
      </c>
      <c r="F920" s="5">
        <f t="shared" si="132"/>
        <v>-0.23916685754946548</v>
      </c>
      <c r="G920" s="5">
        <f t="shared" si="135"/>
        <v>0.4843786171694058</v>
      </c>
      <c r="H920" s="5">
        <f t="shared" si="136"/>
        <v>0.405488147253109</v>
      </c>
      <c r="I920" s="5">
        <f t="shared" si="133"/>
        <v>0.9048374180359595</v>
      </c>
      <c r="K920" s="5">
        <f t="shared" si="137"/>
        <v>0</v>
      </c>
      <c r="L920" s="5">
        <f t="shared" si="138"/>
        <v>5.935233490438556</v>
      </c>
      <c r="M920" s="11">
        <v>0</v>
      </c>
      <c r="N920" s="11">
        <v>5.935233490438556</v>
      </c>
    </row>
    <row r="921" spans="1:14" ht="12.75">
      <c r="A921" s="4">
        <f t="shared" si="139"/>
        <v>88.09999999999927</v>
      </c>
      <c r="B921" s="1">
        <f t="shared" si="130"/>
        <v>100</v>
      </c>
      <c r="C921" s="5">
        <f t="shared" si="134"/>
        <v>5.9837852570301</v>
      </c>
      <c r="D921" s="11">
        <v>5.9837852570301</v>
      </c>
      <c r="E921" s="5">
        <f t="shared" si="131"/>
        <v>-0.03348826522982927</v>
      </c>
      <c r="F921" s="5">
        <f t="shared" si="132"/>
        <v>-0.2334882652298293</v>
      </c>
      <c r="G921" s="5">
        <f t="shared" si="135"/>
        <v>0.48664255514906296</v>
      </c>
      <c r="H921" s="5">
        <f t="shared" si="136"/>
        <v>0.40769118425356665</v>
      </c>
      <c r="I921" s="5">
        <f t="shared" si="133"/>
        <v>0.9048374180359595</v>
      </c>
      <c r="K921" s="5">
        <f t="shared" si="137"/>
        <v>0</v>
      </c>
      <c r="L921" s="5">
        <f t="shared" si="138"/>
        <v>5.9837852570301</v>
      </c>
      <c r="M921" s="11">
        <v>0</v>
      </c>
      <c r="N921" s="11">
        <v>5.9837852570301</v>
      </c>
    </row>
    <row r="922" spans="1:14" ht="12.75">
      <c r="A922" s="4">
        <f t="shared" si="139"/>
        <v>88.19999999999926</v>
      </c>
      <c r="B922" s="1">
        <f t="shared" si="130"/>
        <v>100</v>
      </c>
      <c r="C922" s="5">
        <f t="shared" si="134"/>
        <v>6.032563438449557</v>
      </c>
      <c r="D922" s="11">
        <v>6.032563438449557</v>
      </c>
      <c r="E922" s="5">
        <f t="shared" si="131"/>
        <v>-0.0278161148767702</v>
      </c>
      <c r="F922" s="5">
        <f t="shared" si="132"/>
        <v>-0.22781611487677023</v>
      </c>
      <c r="G922" s="5">
        <f t="shared" si="135"/>
        <v>0.4889043559380386</v>
      </c>
      <c r="H922" s="5">
        <f t="shared" si="136"/>
        <v>0.40989463981043195</v>
      </c>
      <c r="I922" s="5">
        <f t="shared" si="133"/>
        <v>0.9048374180359595</v>
      </c>
      <c r="K922" s="5">
        <f t="shared" si="137"/>
        <v>0</v>
      </c>
      <c r="L922" s="5">
        <f t="shared" si="138"/>
        <v>6.032563438449557</v>
      </c>
      <c r="M922" s="11">
        <v>0</v>
      </c>
      <c r="N922" s="11">
        <v>6.032563438449557</v>
      </c>
    </row>
    <row r="923" spans="1:14" ht="12.75">
      <c r="A923" s="4">
        <f t="shared" si="139"/>
        <v>88.29999999999926</v>
      </c>
      <c r="B923" s="1">
        <f t="shared" si="130"/>
        <v>100</v>
      </c>
      <c r="C923" s="5">
        <f t="shared" si="134"/>
        <v>6.081567825796789</v>
      </c>
      <c r="D923" s="11">
        <v>6.081567825796789</v>
      </c>
      <c r="E923" s="5">
        <f t="shared" si="131"/>
        <v>-0.022150391890927226</v>
      </c>
      <c r="F923" s="5">
        <f t="shared" si="132"/>
        <v>-0.22215039189092722</v>
      </c>
      <c r="G923" s="5">
        <f t="shared" si="135"/>
        <v>0.49116395141599867</v>
      </c>
      <c r="H923" s="5">
        <f t="shared" si="136"/>
        <v>0.4120984426702129</v>
      </c>
      <c r="I923" s="5">
        <f t="shared" si="133"/>
        <v>0.9048374180359595</v>
      </c>
      <c r="K923" s="5">
        <f t="shared" si="137"/>
        <v>0</v>
      </c>
      <c r="L923" s="5">
        <f t="shared" si="138"/>
        <v>6.081567825796789</v>
      </c>
      <c r="M923" s="11">
        <v>0</v>
      </c>
      <c r="N923" s="11">
        <v>6.081567825796789</v>
      </c>
    </row>
    <row r="924" spans="1:14" ht="12.75">
      <c r="A924" s="4">
        <f t="shared" si="139"/>
        <v>88.39999999999925</v>
      </c>
      <c r="B924" s="1">
        <f t="shared" si="130"/>
        <v>100</v>
      </c>
      <c r="C924" s="5">
        <f t="shared" si="134"/>
        <v>6.130798203697779</v>
      </c>
      <c r="D924" s="11">
        <v>6.130798203697779</v>
      </c>
      <c r="E924" s="5">
        <f t="shared" si="131"/>
        <v>-0.016491081722510084</v>
      </c>
      <c r="F924" s="5">
        <f t="shared" si="132"/>
        <v>-0.21649108172251008</v>
      </c>
      <c r="G924" s="5">
        <f t="shared" si="135"/>
        <v>0.4934212739117041</v>
      </c>
      <c r="H924" s="5">
        <f t="shared" si="136"/>
        <v>0.4143025217885793</v>
      </c>
      <c r="I924" s="5">
        <f t="shared" si="133"/>
        <v>0.9048374180359595</v>
      </c>
      <c r="K924" s="5">
        <f t="shared" si="137"/>
        <v>0</v>
      </c>
      <c r="L924" s="5">
        <f t="shared" si="138"/>
        <v>6.130798203697779</v>
      </c>
      <c r="M924" s="11">
        <v>0</v>
      </c>
      <c r="N924" s="11">
        <v>6.130798203697779</v>
      </c>
    </row>
    <row r="925" spans="1:14" ht="12.75">
      <c r="A925" s="4">
        <f t="shared" si="139"/>
        <v>88.49999999999925</v>
      </c>
      <c r="B925" s="1">
        <f t="shared" si="130"/>
        <v>100</v>
      </c>
      <c r="C925" s="5">
        <f t="shared" si="134"/>
        <v>6.1802543503577425</v>
      </c>
      <c r="D925" s="11">
        <v>6.1802543503577425</v>
      </c>
      <c r="E925" s="5">
        <f t="shared" si="131"/>
        <v>-0.010838169871080217</v>
      </c>
      <c r="F925" s="5">
        <f t="shared" si="132"/>
        <v>-0.21083816987108023</v>
      </c>
      <c r="G925" s="5">
        <f t="shared" si="135"/>
        <v>0.49567625620726274</v>
      </c>
      <c r="H925" s="5">
        <f t="shared" si="136"/>
        <v>0.41650680633641635</v>
      </c>
      <c r="I925" s="5">
        <f t="shared" si="133"/>
        <v>0.9048374180359595</v>
      </c>
      <c r="K925" s="5">
        <f t="shared" si="137"/>
        <v>0</v>
      </c>
      <c r="L925" s="5">
        <f t="shared" si="138"/>
        <v>6.1802543503577425</v>
      </c>
      <c r="M925" s="11">
        <v>0</v>
      </c>
      <c r="N925" s="11">
        <v>6.1802543503577425</v>
      </c>
    </row>
    <row r="926" spans="1:14" ht="12.75">
      <c r="A926" s="4">
        <f t="shared" si="139"/>
        <v>88.59999999999924</v>
      </c>
      <c r="B926" s="1">
        <f t="shared" si="130"/>
        <v>100</v>
      </c>
      <c r="C926" s="5">
        <f t="shared" si="134"/>
        <v>6.229936037614259</v>
      </c>
      <c r="D926" s="11">
        <v>6.229936037614259</v>
      </c>
      <c r="E926" s="5">
        <f t="shared" si="131"/>
        <v>-0.005191641885323034</v>
      </c>
      <c r="F926" s="5">
        <f t="shared" si="132"/>
        <v>-0.20519164188532305</v>
      </c>
      <c r="G926" s="5">
        <f t="shared" si="135"/>
        <v>0.49792883154229317</v>
      </c>
      <c r="H926" s="5">
        <f t="shared" si="136"/>
        <v>0.4187112257058193</v>
      </c>
      <c r="I926" s="5">
        <f t="shared" si="133"/>
        <v>0.9048374180359595</v>
      </c>
      <c r="K926" s="5">
        <f t="shared" si="137"/>
        <v>0</v>
      </c>
      <c r="L926" s="5">
        <f t="shared" si="138"/>
        <v>6.229936037614259</v>
      </c>
      <c r="M926" s="11">
        <v>0</v>
      </c>
      <c r="N926" s="11">
        <v>6.229936037614259</v>
      </c>
    </row>
    <row r="927" spans="1:14" ht="12.75">
      <c r="A927" s="4">
        <f t="shared" si="139"/>
        <v>88.69999999999924</v>
      </c>
      <c r="B927" s="1">
        <f t="shared" si="130"/>
        <v>100</v>
      </c>
      <c r="C927" s="5">
        <f t="shared" si="134"/>
        <v>6.279842991212824</v>
      </c>
      <c r="D927" s="11">
        <v>6.279842991212824</v>
      </c>
      <c r="E927" s="5">
        <f t="shared" si="131"/>
        <v>0.0004485166371691329</v>
      </c>
      <c r="F927" s="5">
        <f t="shared" si="132"/>
        <v>-0.19955148336283088</v>
      </c>
      <c r="G927" s="5">
        <f t="shared" si="135"/>
        <v>0.5001789331695314</v>
      </c>
      <c r="H927" s="5">
        <f t="shared" si="136"/>
        <v>0.4209157095160121</v>
      </c>
      <c r="I927" s="5">
        <f t="shared" si="133"/>
        <v>0.9048374180359595</v>
      </c>
      <c r="K927" s="5">
        <f t="shared" si="137"/>
        <v>0</v>
      </c>
      <c r="L927" s="5">
        <f t="shared" si="138"/>
        <v>6.279842991212824</v>
      </c>
      <c r="M927" s="11">
        <v>0</v>
      </c>
      <c r="N927" s="11">
        <v>6.279842991212824</v>
      </c>
    </row>
    <row r="928" spans="1:14" ht="12.75">
      <c r="A928" s="4">
        <f t="shared" si="139"/>
        <v>88.79999999999923</v>
      </c>
      <c r="B928" s="1">
        <f t="shared" si="130"/>
        <v>100</v>
      </c>
      <c r="C928" s="5">
        <f t="shared" si="134"/>
        <v>6.329974856541135</v>
      </c>
      <c r="D928" s="11">
        <v>6.329974856541135</v>
      </c>
      <c r="E928" s="5">
        <f t="shared" si="131"/>
        <v>0.0060823200501220615</v>
      </c>
      <c r="F928" s="5">
        <f t="shared" si="132"/>
        <v>-0.19391767994987796</v>
      </c>
      <c r="G928" s="5">
        <f t="shared" si="135"/>
        <v>0.5024264939748495</v>
      </c>
      <c r="H928" s="5">
        <f t="shared" si="136"/>
        <v>0.4231201876192038</v>
      </c>
      <c r="I928" s="5">
        <f t="shared" si="133"/>
        <v>0.9048374180359595</v>
      </c>
      <c r="K928" s="5">
        <f t="shared" si="137"/>
        <v>0</v>
      </c>
      <c r="L928" s="5">
        <f t="shared" si="138"/>
        <v>6.329974856541135</v>
      </c>
      <c r="M928" s="11">
        <v>0</v>
      </c>
      <c r="N928" s="11">
        <v>6.329974856541135</v>
      </c>
    </row>
    <row r="929" spans="1:14" ht="12.75">
      <c r="A929" s="4">
        <f t="shared" si="139"/>
        <v>88.89999999999922</v>
      </c>
      <c r="B929" s="1">
        <f t="shared" si="130"/>
        <v>100</v>
      </c>
      <c r="C929" s="5">
        <f t="shared" si="134"/>
        <v>6.380331206049412</v>
      </c>
      <c r="D929" s="11">
        <v>6.380331206049412</v>
      </c>
      <c r="E929" s="5">
        <f t="shared" si="131"/>
        <v>0.011709782658794049</v>
      </c>
      <c r="F929" s="5">
        <f t="shared" si="132"/>
        <v>-0.18829021734120596</v>
      </c>
      <c r="G929" s="5">
        <f t="shared" si="135"/>
        <v>0.5046714465686719</v>
      </c>
      <c r="H929" s="5">
        <f t="shared" si="136"/>
        <v>0.4253245901063707</v>
      </c>
      <c r="I929" s="5">
        <f t="shared" si="133"/>
        <v>0.9048374180359595</v>
      </c>
      <c r="K929" s="5">
        <f t="shared" si="137"/>
        <v>0</v>
      </c>
      <c r="L929" s="5">
        <f t="shared" si="138"/>
        <v>6.380331206049412</v>
      </c>
      <c r="M929" s="11">
        <v>0</v>
      </c>
      <c r="N929" s="11">
        <v>6.380331206049412</v>
      </c>
    </row>
    <row r="930" spans="1:14" ht="12.75">
      <c r="A930" s="4">
        <f t="shared" si="139"/>
        <v>88.99999999999922</v>
      </c>
      <c r="B930" s="1">
        <f t="shared" si="130"/>
        <v>100</v>
      </c>
      <c r="C930" s="5">
        <f t="shared" si="134"/>
        <v>6.430911785032592</v>
      </c>
      <c r="D930" s="11">
        <v>6.430911785032592</v>
      </c>
      <c r="E930" s="5">
        <f t="shared" si="131"/>
        <v>0.017330918720198166</v>
      </c>
      <c r="F930" s="5">
        <f t="shared" si="132"/>
        <v>-0.18266908127980186</v>
      </c>
      <c r="G930" s="5">
        <f t="shared" si="135"/>
        <v>0.5069137260549363</v>
      </c>
      <c r="H930" s="5">
        <f t="shared" si="136"/>
        <v>0.42752884731297636</v>
      </c>
      <c r="I930" s="5">
        <f t="shared" si="133"/>
        <v>0.9048374180359595</v>
      </c>
      <c r="K930" s="5">
        <f t="shared" si="137"/>
        <v>0</v>
      </c>
      <c r="L930" s="5">
        <f t="shared" si="138"/>
        <v>6.430911785032592</v>
      </c>
      <c r="M930" s="11">
        <v>0</v>
      </c>
      <c r="N930" s="11">
        <v>6.430911785032592</v>
      </c>
    </row>
    <row r="931" spans="1:14" ht="12.75">
      <c r="A931" s="4">
        <f t="shared" si="139"/>
        <v>89.09999999999921</v>
      </c>
      <c r="B931" s="1">
        <f t="shared" si="130"/>
        <v>100</v>
      </c>
      <c r="C931" s="5">
        <f t="shared" si="134"/>
        <v>6.481716331674832</v>
      </c>
      <c r="D931" s="11">
        <v>6.481716331674832</v>
      </c>
      <c r="E931" s="5">
        <f t="shared" si="131"/>
        <v>0.022945742443317152</v>
      </c>
      <c r="F931" s="5">
        <f t="shared" si="132"/>
        <v>-0.17705425755668286</v>
      </c>
      <c r="G931" s="5">
        <f t="shared" si="135"/>
        <v>0.5091532680031305</v>
      </c>
      <c r="H931" s="5">
        <f t="shared" si="136"/>
        <v>0.429732889824616</v>
      </c>
      <c r="I931" s="5">
        <f t="shared" si="133"/>
        <v>0.9048374180359595</v>
      </c>
      <c r="K931" s="5">
        <f t="shared" si="137"/>
        <v>0</v>
      </c>
      <c r="L931" s="5">
        <f t="shared" si="138"/>
        <v>6.481716331674832</v>
      </c>
      <c r="M931" s="11">
        <v>0</v>
      </c>
      <c r="N931" s="11">
        <v>6.481716331674832</v>
      </c>
    </row>
    <row r="932" spans="1:14" ht="12.75">
      <c r="A932" s="4">
        <f t="shared" si="139"/>
        <v>89.1999999999992</v>
      </c>
      <c r="B932" s="1">
        <f t="shared" si="130"/>
        <v>100</v>
      </c>
      <c r="C932" s="5">
        <f t="shared" si="134"/>
        <v>6.532744577109533</v>
      </c>
      <c r="D932" s="11">
        <v>6.532744577109533</v>
      </c>
      <c r="E932" s="5">
        <f t="shared" si="131"/>
        <v>0.028554267989316928</v>
      </c>
      <c r="F932" s="5">
        <f t="shared" si="132"/>
        <v>-0.17144573201068308</v>
      </c>
      <c r="G932" s="5">
        <f t="shared" si="135"/>
        <v>0.5113900084520107</v>
      </c>
      <c r="H932" s="5">
        <f t="shared" si="136"/>
        <v>0.4319366484825917</v>
      </c>
      <c r="I932" s="5">
        <f t="shared" si="133"/>
        <v>0.9048374180359595</v>
      </c>
      <c r="K932" s="5">
        <f t="shared" si="137"/>
        <v>0</v>
      </c>
      <c r="L932" s="5">
        <f t="shared" si="138"/>
        <v>6.532744577109533</v>
      </c>
      <c r="M932" s="11">
        <v>0</v>
      </c>
      <c r="N932" s="11">
        <v>6.532744577109533</v>
      </c>
    </row>
    <row r="933" spans="1:14" ht="12.75">
      <c r="A933" s="4">
        <f t="shared" si="139"/>
        <v>89.2999999999992</v>
      </c>
      <c r="B933" s="1">
        <f t="shared" si="130"/>
        <v>100</v>
      </c>
      <c r="C933" s="5">
        <f t="shared" si="134"/>
        <v>6.583996245479327</v>
      </c>
      <c r="D933" s="11">
        <v>6.583996245479327</v>
      </c>
      <c r="E933" s="5">
        <f t="shared" si="131"/>
        <v>0.03415650947176538</v>
      </c>
      <c r="F933" s="5">
        <f t="shared" si="132"/>
        <v>-0.16584349052823463</v>
      </c>
      <c r="G933" s="5">
        <f t="shared" si="135"/>
        <v>0.5136238839132288</v>
      </c>
      <c r="H933" s="5">
        <f t="shared" si="136"/>
        <v>0.4341400543894224</v>
      </c>
      <c r="I933" s="5">
        <f t="shared" si="133"/>
        <v>0.9048374180359595</v>
      </c>
      <c r="K933" s="5">
        <f t="shared" si="137"/>
        <v>0</v>
      </c>
      <c r="L933" s="5">
        <f t="shared" si="138"/>
        <v>6.583996245479327</v>
      </c>
      <c r="M933" s="11">
        <v>0</v>
      </c>
      <c r="N933" s="11">
        <v>6.583996245479327</v>
      </c>
    </row>
    <row r="934" spans="1:14" ht="12.75">
      <c r="A934" s="4">
        <f t="shared" si="139"/>
        <v>89.3999999999992</v>
      </c>
      <c r="B934" s="1">
        <f t="shared" si="130"/>
        <v>100</v>
      </c>
      <c r="C934" s="5">
        <f t="shared" si="134"/>
        <v>6.635471053995353</v>
      </c>
      <c r="D934" s="11">
        <v>6.635471053995353</v>
      </c>
      <c r="E934" s="5">
        <f t="shared" si="131"/>
        <v>0.03975248095684024</v>
      </c>
      <c r="F934" s="5">
        <f t="shared" si="132"/>
        <v>-0.16024751904315976</v>
      </c>
      <c r="G934" s="5">
        <f t="shared" si="135"/>
        <v>0.5158548313748519</v>
      </c>
      <c r="H934" s="5">
        <f t="shared" si="136"/>
        <v>0.4363430389142784</v>
      </c>
      <c r="I934" s="5">
        <f t="shared" si="133"/>
        <v>0.9048374180359595</v>
      </c>
      <c r="K934" s="5">
        <f t="shared" si="137"/>
        <v>0</v>
      </c>
      <c r="L934" s="5">
        <f t="shared" si="138"/>
        <v>6.635471053995353</v>
      </c>
      <c r="M934" s="11">
        <v>0</v>
      </c>
      <c r="N934" s="11">
        <v>6.635471053995353</v>
      </c>
    </row>
    <row r="935" spans="1:14" ht="12.75">
      <c r="A935" s="4">
        <f t="shared" si="139"/>
        <v>89.49999999999919</v>
      </c>
      <c r="B935" s="1">
        <f t="shared" si="130"/>
        <v>100</v>
      </c>
      <c r="C935" s="5">
        <f t="shared" si="134"/>
        <v>6.6871687129968365</v>
      </c>
      <c r="D935" s="11">
        <v>6.6871687129968365</v>
      </c>
      <c r="E935" s="5">
        <f t="shared" si="131"/>
        <v>0.045342196463546494</v>
      </c>
      <c r="F935" s="5">
        <f t="shared" si="132"/>
        <v>-0.15465780353645353</v>
      </c>
      <c r="G935" s="5">
        <f t="shared" si="135"/>
        <v>0.5180827883047899</v>
      </c>
      <c r="H935" s="5">
        <f t="shared" si="136"/>
        <v>0.43854553369834726</v>
      </c>
      <c r="I935" s="5">
        <f t="shared" si="133"/>
        <v>0.9048374180359595</v>
      </c>
      <c r="K935" s="5">
        <f t="shared" si="137"/>
        <v>0</v>
      </c>
      <c r="L935" s="5">
        <f t="shared" si="138"/>
        <v>6.6871687129968365</v>
      </c>
      <c r="M935" s="11">
        <v>0</v>
      </c>
      <c r="N935" s="11">
        <v>6.6871687129968365</v>
      </c>
    </row>
    <row r="936" spans="1:14" ht="12.75">
      <c r="A936" s="4">
        <f t="shared" si="139"/>
        <v>89.59999999999918</v>
      </c>
      <c r="B936" s="1">
        <f t="shared" si="130"/>
        <v>100</v>
      </c>
      <c r="C936" s="5">
        <f t="shared" si="134"/>
        <v>6.739088926009806</v>
      </c>
      <c r="D936" s="11">
        <v>6.739088926009806</v>
      </c>
      <c r="E936" s="5">
        <f t="shared" si="131"/>
        <v>0.05092566996392142</v>
      </c>
      <c r="F936" s="5">
        <f t="shared" si="132"/>
        <v>-0.1490743300360786</v>
      </c>
      <c r="G936" s="5">
        <f t="shared" si="135"/>
        <v>0.5203076926541222</v>
      </c>
      <c r="H936" s="5">
        <f t="shared" si="136"/>
        <v>0.4407474706601293</v>
      </c>
      <c r="I936" s="5">
        <f t="shared" si="133"/>
        <v>0.9048374180359595</v>
      </c>
      <c r="K936" s="5">
        <f t="shared" si="137"/>
        <v>0</v>
      </c>
      <c r="L936" s="5">
        <f t="shared" si="138"/>
        <v>6.739088926009806</v>
      </c>
      <c r="M936" s="11">
        <v>0</v>
      </c>
      <c r="N936" s="11">
        <v>6.739088926009806</v>
      </c>
    </row>
    <row r="937" spans="1:14" ht="12.75">
      <c r="A937" s="4">
        <f t="shared" si="139"/>
        <v>89.69999999999918</v>
      </c>
      <c r="B937" s="1">
        <f aca="true" t="shared" si="140" ref="B937:B1000">$B$12</f>
        <v>100</v>
      </c>
      <c r="C937" s="5">
        <f t="shared" si="134"/>
        <v>6.791231389805986</v>
      </c>
      <c r="D937" s="11">
        <v>6.791231389805986</v>
      </c>
      <c r="E937" s="5">
        <f aca="true" t="shared" si="141" ref="E937:E1000">((LN(A937/B937))+($B$18+0.5*$B$16^2)*$B$14)/($B$16*SQRT($B$14))</f>
        <v>0.0565029153832497</v>
      </c>
      <c r="F937" s="5">
        <f aca="true" t="shared" si="142" ref="F937:F1000">E937-$B$16*SQRT($B$14)</f>
        <v>-0.14349708461675031</v>
      </c>
      <c r="G937" s="5">
        <f t="shared" si="135"/>
        <v>0.5225294828603274</v>
      </c>
      <c r="H937" s="5">
        <f t="shared" si="136"/>
        <v>0.4429487820006591</v>
      </c>
      <c r="I937" s="5">
        <f aca="true" t="shared" si="143" ref="I937:I1000">EXP(-$B$18*$B$14)</f>
        <v>0.9048374180359595</v>
      </c>
      <c r="K937" s="5">
        <f t="shared" si="137"/>
        <v>0</v>
      </c>
      <c r="L937" s="5">
        <f t="shared" si="138"/>
        <v>6.791231389805986</v>
      </c>
      <c r="M937" s="11">
        <v>0</v>
      </c>
      <c r="N937" s="11">
        <v>6.791231389805986</v>
      </c>
    </row>
    <row r="938" spans="1:14" ht="12.75">
      <c r="A938" s="4">
        <f t="shared" si="139"/>
        <v>89.79999999999917</v>
      </c>
      <c r="B938" s="1">
        <f t="shared" si="140"/>
        <v>100</v>
      </c>
      <c r="C938" s="5">
        <f aca="true" t="shared" si="144" ref="C938:C1001">A938*G938-(B938*I938*H938)</f>
        <v>6.843595794460846</v>
      </c>
      <c r="D938" s="11">
        <v>6.843595794460846</v>
      </c>
      <c r="E938" s="5">
        <f t="shared" si="141"/>
        <v>0.062073946600266564</v>
      </c>
      <c r="F938" s="5">
        <f t="shared" si="142"/>
        <v>-0.13792605339973346</v>
      </c>
      <c r="G938" s="5">
        <f aca="true" t="shared" si="145" ref="G938:G1001">NORMSDIST(E938)</f>
        <v>0.5247480978504153</v>
      </c>
      <c r="H938" s="5">
        <f aca="true" t="shared" si="146" ref="H938:H1001">NORMSDIST(F938)</f>
        <v>0.44514940020866023</v>
      </c>
      <c r="I938" s="5">
        <f t="shared" si="143"/>
        <v>0.9048374180359595</v>
      </c>
      <c r="K938" s="5">
        <f aca="true" t="shared" si="147" ref="K938:K1001">IF(B938&lt;=A938,A938-B938,0)</f>
        <v>0</v>
      </c>
      <c r="L938" s="5">
        <f aca="true" t="shared" si="148" ref="L938:L1001">C938-K938</f>
        <v>6.843595794460846</v>
      </c>
      <c r="M938" s="11">
        <v>0</v>
      </c>
      <c r="N938" s="11">
        <v>6.843595794460846</v>
      </c>
    </row>
    <row r="939" spans="1:14" ht="12.75">
      <c r="A939" s="4">
        <f aca="true" t="shared" si="149" ref="A939:A1002">A938+0.1</f>
        <v>89.89999999999917</v>
      </c>
      <c r="B939" s="1">
        <f t="shared" si="140"/>
        <v>100</v>
      </c>
      <c r="C939" s="5">
        <f t="shared" si="144"/>
        <v>6.896181823412228</v>
      </c>
      <c r="D939" s="11">
        <v>6.896181823412228</v>
      </c>
      <c r="E939" s="5">
        <f t="shared" si="141"/>
        <v>0.06763877744736996</v>
      </c>
      <c r="F939" s="5">
        <f t="shared" si="142"/>
        <v>-0.13236122255263005</v>
      </c>
      <c r="G939" s="5">
        <f t="shared" si="145"/>
        <v>0.5269634770439686</v>
      </c>
      <c r="H939" s="5">
        <f t="shared" si="146"/>
        <v>0.44734925806562376</v>
      </c>
      <c r="I939" s="5">
        <f t="shared" si="143"/>
        <v>0.9048374180359595</v>
      </c>
      <c r="K939" s="5">
        <f t="shared" si="147"/>
        <v>0</v>
      </c>
      <c r="L939" s="5">
        <f t="shared" si="148"/>
        <v>6.896181823412228</v>
      </c>
      <c r="M939" s="11">
        <v>0</v>
      </c>
      <c r="N939" s="11">
        <v>6.896181823412228</v>
      </c>
    </row>
    <row r="940" spans="1:14" ht="12.75">
      <c r="A940" s="4">
        <f t="shared" si="149"/>
        <v>89.99999999999916</v>
      </c>
      <c r="B940" s="1">
        <f t="shared" si="140"/>
        <v>100</v>
      </c>
      <c r="C940" s="5">
        <f t="shared" si="144"/>
        <v>6.948989153517481</v>
      </c>
      <c r="D940" s="11">
        <v>6.948989153517481</v>
      </c>
      <c r="E940" s="5">
        <f t="shared" si="141"/>
        <v>0.0731974217108218</v>
      </c>
      <c r="F940" s="5">
        <f t="shared" si="142"/>
        <v>-0.1268025782891782</v>
      </c>
      <c r="G940" s="5">
        <f t="shared" si="145"/>
        <v>0.5291755603560777</v>
      </c>
      <c r="H940" s="5">
        <f t="shared" si="146"/>
        <v>0.4495482886508184</v>
      </c>
      <c r="I940" s="5">
        <f t="shared" si="143"/>
        <v>0.9048374180359595</v>
      </c>
      <c r="K940" s="5">
        <f t="shared" si="147"/>
        <v>0</v>
      </c>
      <c r="L940" s="5">
        <f t="shared" si="148"/>
        <v>6.948989153517481</v>
      </c>
      <c r="M940" s="11">
        <v>0</v>
      </c>
      <c r="N940" s="11">
        <v>6.948989153517481</v>
      </c>
    </row>
    <row r="941" spans="1:14" ht="12.75">
      <c r="A941" s="4">
        <f t="shared" si="149"/>
        <v>90.09999999999916</v>
      </c>
      <c r="B941" s="1">
        <f t="shared" si="140"/>
        <v>100</v>
      </c>
      <c r="C941" s="5">
        <f t="shared" si="144"/>
        <v>7.002017455111606</v>
      </c>
      <c r="D941" s="11">
        <v>7.002017455111606</v>
      </c>
      <c r="E941" s="5">
        <f t="shared" si="141"/>
        <v>0.07874989313095763</v>
      </c>
      <c r="F941" s="5">
        <f t="shared" si="142"/>
        <v>-0.12125010686904238</v>
      </c>
      <c r="G941" s="5">
        <f t="shared" si="145"/>
        <v>0.5313842882001929</v>
      </c>
      <c r="H941" s="5">
        <f t="shared" si="146"/>
        <v>0.4517464253462258</v>
      </c>
      <c r="I941" s="5">
        <f t="shared" si="143"/>
        <v>0.9048374180359595</v>
      </c>
      <c r="K941" s="5">
        <f t="shared" si="147"/>
        <v>0</v>
      </c>
      <c r="L941" s="5">
        <f t="shared" si="148"/>
        <v>7.002017455111606</v>
      </c>
      <c r="M941" s="11">
        <v>0</v>
      </c>
      <c r="N941" s="11">
        <v>7.002017455111606</v>
      </c>
    </row>
    <row r="942" spans="1:14" ht="12.75">
      <c r="A942" s="4">
        <f t="shared" si="149"/>
        <v>90.19999999999915</v>
      </c>
      <c r="B942" s="1">
        <f t="shared" si="140"/>
        <v>100</v>
      </c>
      <c r="C942" s="5">
        <f t="shared" si="144"/>
        <v>7.055266392064105</v>
      </c>
      <c r="D942" s="11">
        <v>7.055266392064105</v>
      </c>
      <c r="E942" s="5">
        <f t="shared" si="141"/>
        <v>0.08429620540238582</v>
      </c>
      <c r="F942" s="5">
        <f t="shared" si="142"/>
        <v>-0.11570379459761419</v>
      </c>
      <c r="G942" s="5">
        <f t="shared" si="145"/>
        <v>0.5335896014908732</v>
      </c>
      <c r="H942" s="5">
        <f t="shared" si="146"/>
        <v>0.4539436018414067</v>
      </c>
      <c r="I942" s="5">
        <f t="shared" si="143"/>
        <v>0.9048374180359595</v>
      </c>
      <c r="K942" s="5">
        <f t="shared" si="147"/>
        <v>0</v>
      </c>
      <c r="L942" s="5">
        <f t="shared" si="148"/>
        <v>7.055266392064105</v>
      </c>
      <c r="M942" s="11">
        <v>0</v>
      </c>
      <c r="N942" s="11">
        <v>7.055266392064105</v>
      </c>
    </row>
    <row r="943" spans="1:14" ht="12.75">
      <c r="A943" s="4">
        <f t="shared" si="149"/>
        <v>90.29999999999914</v>
      </c>
      <c r="B943" s="1">
        <f t="shared" si="140"/>
        <v>100</v>
      </c>
      <c r="C943" s="5">
        <f t="shared" si="144"/>
        <v>7.108735621836296</v>
      </c>
      <c r="D943" s="11">
        <v>7.108735621836296</v>
      </c>
      <c r="E943" s="5">
        <f t="shared" si="141"/>
        <v>0.08983637217419467</v>
      </c>
      <c r="F943" s="5">
        <f t="shared" si="142"/>
        <v>-0.11016362782580534</v>
      </c>
      <c r="G943" s="5">
        <f t="shared" si="145"/>
        <v>0.5357914416464469</v>
      </c>
      <c r="H943" s="5">
        <f t="shared" si="146"/>
        <v>0.4561397521382913</v>
      </c>
      <c r="I943" s="5">
        <f t="shared" si="143"/>
        <v>0.9048374180359595</v>
      </c>
      <c r="K943" s="5">
        <f t="shared" si="147"/>
        <v>0</v>
      </c>
      <c r="L943" s="5">
        <f t="shared" si="148"/>
        <v>7.108735621836296</v>
      </c>
      <c r="M943" s="11">
        <v>0</v>
      </c>
      <c r="N943" s="11">
        <v>7.108735621836296</v>
      </c>
    </row>
    <row r="944" spans="1:14" ht="12.75">
      <c r="A944" s="4">
        <f t="shared" si="149"/>
        <v>90.39999999999914</v>
      </c>
      <c r="B944" s="1">
        <f t="shared" si="140"/>
        <v>100</v>
      </c>
      <c r="C944" s="5">
        <f t="shared" si="144"/>
        <v>7.162424795537582</v>
      </c>
      <c r="D944" s="11">
        <v>7.162424795537582</v>
      </c>
      <c r="E944" s="5">
        <f t="shared" si="141"/>
        <v>0.09537040705014953</v>
      </c>
      <c r="F944" s="5">
        <f t="shared" si="142"/>
        <v>-0.10462959294985048</v>
      </c>
      <c r="G944" s="5">
        <f t="shared" si="145"/>
        <v>0.5379897505915731</v>
      </c>
      <c r="H944" s="5">
        <f t="shared" si="146"/>
        <v>0.4583348105559004</v>
      </c>
      <c r="I944" s="5">
        <f t="shared" si="143"/>
        <v>0.9048374180359595</v>
      </c>
      <c r="K944" s="5">
        <f t="shared" si="147"/>
        <v>0</v>
      </c>
      <c r="L944" s="5">
        <f t="shared" si="148"/>
        <v>7.162424795537582</v>
      </c>
      <c r="M944" s="11">
        <v>0</v>
      </c>
      <c r="N944" s="11">
        <v>7.162424795537582</v>
      </c>
    </row>
    <row r="945" spans="1:14" ht="12.75">
      <c r="A945" s="4">
        <f t="shared" si="149"/>
        <v>90.49999999999913</v>
      </c>
      <c r="B945" s="1">
        <f t="shared" si="140"/>
        <v>100</v>
      </c>
      <c r="C945" s="5">
        <f t="shared" si="144"/>
        <v>7.216333557982246</v>
      </c>
      <c r="D945" s="11">
        <v>7.216333557982246</v>
      </c>
      <c r="E945" s="5">
        <f t="shared" si="141"/>
        <v>0.10089832358889772</v>
      </c>
      <c r="F945" s="5">
        <f t="shared" si="142"/>
        <v>-0.09910167641110229</v>
      </c>
      <c r="G945" s="5">
        <f t="shared" si="145"/>
        <v>0.5401844707597179</v>
      </c>
      <c r="H945" s="5">
        <f t="shared" si="146"/>
        <v>0.46052871173499277</v>
      </c>
      <c r="I945" s="5">
        <f t="shared" si="143"/>
        <v>0.9048374180359595</v>
      </c>
      <c r="K945" s="5">
        <f t="shared" si="147"/>
        <v>0</v>
      </c>
      <c r="L945" s="5">
        <f t="shared" si="148"/>
        <v>7.216333557982246</v>
      </c>
      <c r="M945" s="11">
        <v>0</v>
      </c>
      <c r="N945" s="11">
        <v>7.216333557982246</v>
      </c>
    </row>
    <row r="946" spans="1:14" ht="12.75">
      <c r="A946" s="4">
        <f t="shared" si="149"/>
        <v>90.59999999999913</v>
      </c>
      <c r="B946" s="1">
        <f t="shared" si="140"/>
        <v>100</v>
      </c>
      <c r="C946" s="5">
        <f t="shared" si="144"/>
        <v>7.270461547745377</v>
      </c>
      <c r="D946" s="11">
        <v>7.270461547745377</v>
      </c>
      <c r="E946" s="5">
        <f t="shared" si="141"/>
        <v>0.10642013530416321</v>
      </c>
      <c r="F946" s="5">
        <f t="shared" si="142"/>
        <v>-0.0935798646958368</v>
      </c>
      <c r="G946" s="5">
        <f t="shared" si="145"/>
        <v>0.5423755450955318</v>
      </c>
      <c r="H946" s="5">
        <f t="shared" si="146"/>
        <v>0.4627213906426382</v>
      </c>
      <c r="I946" s="5">
        <f t="shared" si="143"/>
        <v>0.9048374180359595</v>
      </c>
      <c r="K946" s="5">
        <f t="shared" si="147"/>
        <v>0</v>
      </c>
      <c r="L946" s="5">
        <f t="shared" si="148"/>
        <v>7.270461547745377</v>
      </c>
      <c r="M946" s="11">
        <v>0</v>
      </c>
      <c r="N946" s="11">
        <v>7.270461547745377</v>
      </c>
    </row>
    <row r="947" spans="1:14" ht="12.75">
      <c r="A947" s="4">
        <f t="shared" si="149"/>
        <v>90.69999999999912</v>
      </c>
      <c r="B947" s="1">
        <f t="shared" si="140"/>
        <v>100</v>
      </c>
      <c r="C947" s="5">
        <f t="shared" si="144"/>
        <v>7.3248083972187885</v>
      </c>
      <c r="D947" s="11">
        <v>7.3248083972187885</v>
      </c>
      <c r="E947" s="5">
        <f t="shared" si="141"/>
        <v>0.11193585566494961</v>
      </c>
      <c r="F947" s="5">
        <f t="shared" si="142"/>
        <v>-0.0880641443350504</v>
      </c>
      <c r="G947" s="5">
        <f t="shared" si="145"/>
        <v>0.5445629170571414</v>
      </c>
      <c r="H947" s="5">
        <f t="shared" si="146"/>
        <v>0.4649127825767221</v>
      </c>
      <c r="I947" s="5">
        <f t="shared" si="143"/>
        <v>0.9048374180359595</v>
      </c>
      <c r="K947" s="5">
        <f t="shared" si="147"/>
        <v>0</v>
      </c>
      <c r="L947" s="5">
        <f t="shared" si="148"/>
        <v>7.3248083972187885</v>
      </c>
      <c r="M947" s="11">
        <v>0</v>
      </c>
      <c r="N947" s="11">
        <v>7.3248083972187885</v>
      </c>
    </row>
    <row r="948" spans="1:14" ht="12.75">
      <c r="A948" s="4">
        <f t="shared" si="149"/>
        <v>90.79999999999912</v>
      </c>
      <c r="B948" s="1">
        <f t="shared" si="140"/>
        <v>100</v>
      </c>
      <c r="C948" s="5">
        <f t="shared" si="144"/>
        <v>7.379373732666608</v>
      </c>
      <c r="D948" s="11">
        <v>7.379373732666608</v>
      </c>
      <c r="E948" s="5">
        <f t="shared" si="141"/>
        <v>0.11744549809573249</v>
      </c>
      <c r="F948" s="5">
        <f t="shared" si="142"/>
        <v>-0.08255450190426752</v>
      </c>
      <c r="G948" s="5">
        <f t="shared" si="145"/>
        <v>0.5467465306183442</v>
      </c>
      <c r="H948" s="5">
        <f t="shared" si="146"/>
        <v>0.4671028231703708</v>
      </c>
      <c r="I948" s="5">
        <f t="shared" si="143"/>
        <v>0.9048374180359595</v>
      </c>
      <c r="K948" s="5">
        <f t="shared" si="147"/>
        <v>0</v>
      </c>
      <c r="L948" s="5">
        <f t="shared" si="148"/>
        <v>7.379373732666608</v>
      </c>
      <c r="M948" s="11">
        <v>0</v>
      </c>
      <c r="N948" s="11">
        <v>7.379373732666608</v>
      </c>
    </row>
    <row r="949" spans="1:14" ht="12.75">
      <c r="A949" s="4">
        <f t="shared" si="149"/>
        <v>90.89999999999911</v>
      </c>
      <c r="B949" s="1">
        <f t="shared" si="140"/>
        <v>100</v>
      </c>
      <c r="C949" s="5">
        <f t="shared" si="144"/>
        <v>7.434157174280607</v>
      </c>
      <c r="D949" s="11">
        <v>7.434157174280607</v>
      </c>
      <c r="E949" s="5">
        <f t="shared" si="141"/>
        <v>0.12294907597666029</v>
      </c>
      <c r="F949" s="5">
        <f t="shared" si="142"/>
        <v>-0.07705092402333973</v>
      </c>
      <c r="G949" s="5">
        <f t="shared" si="145"/>
        <v>0.5489263302707215</v>
      </c>
      <c r="H949" s="5">
        <f t="shared" si="146"/>
        <v>0.4692914483963122</v>
      </c>
      <c r="I949" s="5">
        <f t="shared" si="143"/>
        <v>0.9048374180359595</v>
      </c>
      <c r="K949" s="5">
        <f t="shared" si="147"/>
        <v>0</v>
      </c>
      <c r="L949" s="5">
        <f t="shared" si="148"/>
        <v>7.434157174280607</v>
      </c>
      <c r="M949" s="11">
        <v>0</v>
      </c>
      <c r="N949" s="11">
        <v>7.434157174280607</v>
      </c>
    </row>
    <row r="950" spans="1:14" ht="12.75">
      <c r="A950" s="4">
        <f t="shared" si="149"/>
        <v>90.9999999999991</v>
      </c>
      <c r="B950" s="1">
        <f t="shared" si="140"/>
        <v>100</v>
      </c>
      <c r="C950" s="5">
        <f t="shared" si="144"/>
        <v>7.489158336235128</v>
      </c>
      <c r="D950" s="11">
        <v>7.489158336235128</v>
      </c>
      <c r="E950" s="5">
        <f t="shared" si="141"/>
        <v>0.1284466026437442</v>
      </c>
      <c r="F950" s="5">
        <f t="shared" si="142"/>
        <v>-0.07155339735625582</v>
      </c>
      <c r="G950" s="5">
        <f t="shared" si="145"/>
        <v>0.5511022610256524</v>
      </c>
      <c r="H950" s="5">
        <f t="shared" si="146"/>
        <v>0.4714785945711557</v>
      </c>
      <c r="I950" s="5">
        <f t="shared" si="143"/>
        <v>0.9048374180359595</v>
      </c>
      <c r="K950" s="5">
        <f t="shared" si="147"/>
        <v>0</v>
      </c>
      <c r="L950" s="5">
        <f t="shared" si="148"/>
        <v>7.489158336235128</v>
      </c>
      <c r="M950" s="11">
        <v>0</v>
      </c>
      <c r="N950" s="11">
        <v>7.489158336235128</v>
      </c>
    </row>
    <row r="951" spans="1:14" ht="12.75">
      <c r="A951" s="4">
        <f t="shared" si="149"/>
        <v>91.0999999999991</v>
      </c>
      <c r="B951" s="1">
        <f t="shared" si="140"/>
        <v>100</v>
      </c>
      <c r="C951" s="5">
        <f t="shared" si="144"/>
        <v>7.544376826742017</v>
      </c>
      <c r="D951" s="11">
        <v>7.544376826742017</v>
      </c>
      <c r="E951" s="5">
        <f t="shared" si="141"/>
        <v>0.13393809138905718</v>
      </c>
      <c r="F951" s="5">
        <f t="shared" si="142"/>
        <v>-0.06606190861094283</v>
      </c>
      <c r="G951" s="5">
        <f t="shared" si="145"/>
        <v>0.553274268416248</v>
      </c>
      <c r="H951" s="5">
        <f t="shared" si="146"/>
        <v>0.47366419835960416</v>
      </c>
      <c r="I951" s="5">
        <f t="shared" si="143"/>
        <v>0.9048374180359595</v>
      </c>
      <c r="K951" s="5">
        <f t="shared" si="147"/>
        <v>0</v>
      </c>
      <c r="L951" s="5">
        <f t="shared" si="148"/>
        <v>7.544376826742017</v>
      </c>
      <c r="M951" s="11">
        <v>0</v>
      </c>
      <c r="N951" s="11">
        <v>7.544376826742017</v>
      </c>
    </row>
    <row r="952" spans="1:14" ht="12.75">
      <c r="A952" s="4">
        <f t="shared" si="149"/>
        <v>91.1999999999991</v>
      </c>
      <c r="B952" s="1">
        <f t="shared" si="140"/>
        <v>100</v>
      </c>
      <c r="C952" s="5">
        <f t="shared" si="144"/>
        <v>7.599812248104939</v>
      </c>
      <c r="D952" s="11">
        <v>7.599812248104939</v>
      </c>
      <c r="E952" s="5">
        <f t="shared" si="141"/>
        <v>0.13942355546092203</v>
      </c>
      <c r="F952" s="5">
        <f t="shared" si="142"/>
        <v>-0.060576444539077984</v>
      </c>
      <c r="G952" s="5">
        <f t="shared" si="145"/>
        <v>0.5554422984991909</v>
      </c>
      <c r="H952" s="5">
        <f t="shared" si="146"/>
        <v>0.47584819677859125</v>
      </c>
      <c r="I952" s="5">
        <f t="shared" si="143"/>
        <v>0.9048374180359595</v>
      </c>
      <c r="K952" s="5">
        <f t="shared" si="147"/>
        <v>0</v>
      </c>
      <c r="L952" s="5">
        <f t="shared" si="148"/>
        <v>7.599812248104939</v>
      </c>
      <c r="M952" s="11">
        <v>0</v>
      </c>
      <c r="N952" s="11">
        <v>7.599812248104939</v>
      </c>
    </row>
    <row r="953" spans="1:14" ht="12.75">
      <c r="A953" s="4">
        <f t="shared" si="149"/>
        <v>91.29999999999909</v>
      </c>
      <c r="B953" s="1">
        <f t="shared" si="140"/>
        <v>100</v>
      </c>
      <c r="C953" s="5">
        <f t="shared" si="144"/>
        <v>7.6554641967736785</v>
      </c>
      <c r="D953" s="11">
        <v>7.6554641967736785</v>
      </c>
      <c r="E953" s="5">
        <f t="shared" si="141"/>
        <v>0.14490300806410747</v>
      </c>
      <c r="F953" s="5">
        <f t="shared" si="142"/>
        <v>-0.05509699193589254</v>
      </c>
      <c r="G953" s="5">
        <f t="shared" si="145"/>
        <v>0.5576062978564922</v>
      </c>
      <c r="H953" s="5">
        <f t="shared" si="146"/>
        <v>0.4780305272013472</v>
      </c>
      <c r="I953" s="5">
        <f t="shared" si="143"/>
        <v>0.9048374180359595</v>
      </c>
      <c r="K953" s="5">
        <f t="shared" si="147"/>
        <v>0</v>
      </c>
      <c r="L953" s="5">
        <f t="shared" si="148"/>
        <v>7.6554641967736785</v>
      </c>
      <c r="M953" s="11">
        <v>0</v>
      </c>
      <c r="N953" s="11">
        <v>7.6554641967736785</v>
      </c>
    </row>
    <row r="954" spans="1:14" ht="12.75">
      <c r="A954" s="4">
        <f t="shared" si="149"/>
        <v>91.39999999999908</v>
      </c>
      <c r="B954" s="1">
        <f t="shared" si="140"/>
        <v>100</v>
      </c>
      <c r="C954" s="5">
        <f t="shared" si="144"/>
        <v>7.711332263398035</v>
      </c>
      <c r="D954" s="11">
        <v>7.711332263398035</v>
      </c>
      <c r="E954" s="5">
        <f t="shared" si="141"/>
        <v>0.15037646236001462</v>
      </c>
      <c r="F954" s="5">
        <f t="shared" si="142"/>
        <v>-0.04962353763998539</v>
      </c>
      <c r="G954" s="5">
        <f t="shared" si="145"/>
        <v>0.5597662135971562</v>
      </c>
      <c r="H954" s="5">
        <f t="shared" si="146"/>
        <v>0.4802111273613876</v>
      </c>
      <c r="I954" s="5">
        <f t="shared" si="143"/>
        <v>0.9048374180359595</v>
      </c>
      <c r="K954" s="5">
        <f t="shared" si="147"/>
        <v>0</v>
      </c>
      <c r="L954" s="5">
        <f t="shared" si="148"/>
        <v>7.711332263398035</v>
      </c>
      <c r="M954" s="11">
        <v>0</v>
      </c>
      <c r="N954" s="11">
        <v>7.711332263398035</v>
      </c>
    </row>
    <row r="955" spans="1:14" ht="12.75">
      <c r="A955" s="4">
        <f t="shared" si="149"/>
        <v>91.49999999999908</v>
      </c>
      <c r="B955" s="1">
        <f t="shared" si="140"/>
        <v>100</v>
      </c>
      <c r="C955" s="5">
        <f t="shared" si="144"/>
        <v>7.767416032881599</v>
      </c>
      <c r="D955" s="11">
        <v>7.767416032881599</v>
      </c>
      <c r="E955" s="5">
        <f t="shared" si="141"/>
        <v>0.1558439314668706</v>
      </c>
      <c r="F955" s="5">
        <f t="shared" si="142"/>
        <v>-0.04415606853312942</v>
      </c>
      <c r="G955" s="5">
        <f t="shared" si="145"/>
        <v>0.561921993358768</v>
      </c>
      <c r="H955" s="5">
        <f t="shared" si="146"/>
        <v>0.4823899353564367</v>
      </c>
      <c r="I955" s="5">
        <f t="shared" si="143"/>
        <v>0.9048374180359595</v>
      </c>
      <c r="K955" s="5">
        <f t="shared" si="147"/>
        <v>0</v>
      </c>
      <c r="L955" s="5">
        <f t="shared" si="148"/>
        <v>7.767416032881599</v>
      </c>
      <c r="M955" s="11">
        <v>0</v>
      </c>
      <c r="N955" s="11">
        <v>7.767416032881599</v>
      </c>
    </row>
    <row r="956" spans="1:14" ht="12.75">
      <c r="A956" s="4">
        <f t="shared" si="149"/>
        <v>91.59999999999907</v>
      </c>
      <c r="B956" s="1">
        <f t="shared" si="140"/>
        <v>100</v>
      </c>
      <c r="C956" s="5">
        <f t="shared" si="144"/>
        <v>7.823715084434809</v>
      </c>
      <c r="D956" s="11">
        <v>7.823715084434809</v>
      </c>
      <c r="E956" s="5">
        <f t="shared" si="141"/>
        <v>0.16130542845991538</v>
      </c>
      <c r="F956" s="5">
        <f t="shared" si="142"/>
        <v>-0.03869457154008463</v>
      </c>
      <c r="G956" s="5">
        <f t="shared" si="145"/>
        <v>0.564073585308984</v>
      </c>
      <c r="H956" s="5">
        <f t="shared" si="146"/>
        <v>0.48456688965227035</v>
      </c>
      <c r="I956" s="5">
        <f t="shared" si="143"/>
        <v>0.9048374180359595</v>
      </c>
      <c r="K956" s="5">
        <f t="shared" si="147"/>
        <v>0</v>
      </c>
      <c r="L956" s="5">
        <f t="shared" si="148"/>
        <v>7.823715084434809</v>
      </c>
      <c r="M956" s="11">
        <v>0</v>
      </c>
      <c r="N956" s="11">
        <v>7.823715084434809</v>
      </c>
    </row>
    <row r="957" spans="1:14" ht="12.75">
      <c r="A957" s="4">
        <f t="shared" si="149"/>
        <v>91.69999999999906</v>
      </c>
      <c r="B957" s="1">
        <f t="shared" si="140"/>
        <v>100</v>
      </c>
      <c r="C957" s="5">
        <f t="shared" si="144"/>
        <v>7.880228991628549</v>
      </c>
      <c r="D957" s="11">
        <v>7.880228991628549</v>
      </c>
      <c r="E957" s="5">
        <f t="shared" si="141"/>
        <v>0.16676096637158777</v>
      </c>
      <c r="F957" s="5">
        <f t="shared" si="142"/>
        <v>-0.03323903362841224</v>
      </c>
      <c r="G957" s="5">
        <f t="shared" si="145"/>
        <v>0.5662209381469492</v>
      </c>
      <c r="H957" s="5">
        <f t="shared" si="146"/>
        <v>0.48674192908648994</v>
      </c>
      <c r="I957" s="5">
        <f t="shared" si="143"/>
        <v>0.9048374180359595</v>
      </c>
      <c r="K957" s="5">
        <f t="shared" si="147"/>
        <v>0</v>
      </c>
      <c r="L957" s="5">
        <f t="shared" si="148"/>
        <v>7.880228991628549</v>
      </c>
      <c r="M957" s="11">
        <v>0</v>
      </c>
      <c r="N957" s="11">
        <v>7.880228991628549</v>
      </c>
    </row>
    <row r="958" spans="1:14" ht="12.75">
      <c r="A958" s="4">
        <f t="shared" si="149"/>
        <v>91.79999999999906</v>
      </c>
      <c r="B958" s="1">
        <f t="shared" si="140"/>
        <v>100</v>
      </c>
      <c r="C958" s="5">
        <f t="shared" si="144"/>
        <v>7.936957322446503</v>
      </c>
      <c r="D958" s="11">
        <v>7.936957322446503</v>
      </c>
      <c r="E958" s="5">
        <f t="shared" si="141"/>
        <v>0.1722105581917159</v>
      </c>
      <c r="F958" s="5">
        <f t="shared" si="142"/>
        <v>-0.027789441808284104</v>
      </c>
      <c r="G958" s="5">
        <f t="shared" si="145"/>
        <v>0.5683640011046229</v>
      </c>
      <c r="H958" s="5">
        <f t="shared" si="146"/>
        <v>0.48891499287222484</v>
      </c>
      <c r="I958" s="5">
        <f t="shared" si="143"/>
        <v>0.9048374180359595</v>
      </c>
      <c r="K958" s="5">
        <f t="shared" si="147"/>
        <v>0</v>
      </c>
      <c r="L958" s="5">
        <f t="shared" si="148"/>
        <v>7.936957322446503</v>
      </c>
      <c r="M958" s="11">
        <v>0</v>
      </c>
      <c r="N958" s="11">
        <v>7.936957322446503</v>
      </c>
    </row>
    <row r="959" spans="1:14" ht="12.75">
      <c r="A959" s="4">
        <f t="shared" si="149"/>
        <v>91.89999999999905</v>
      </c>
      <c r="B959" s="1">
        <f t="shared" si="140"/>
        <v>100</v>
      </c>
      <c r="C959" s="5">
        <f t="shared" si="144"/>
        <v>7.99389963933794</v>
      </c>
      <c r="D959" s="11">
        <v>7.99389963933794</v>
      </c>
      <c r="E959" s="5">
        <f t="shared" si="141"/>
        <v>0.1776542168676983</v>
      </c>
      <c r="F959" s="5">
        <f t="shared" si="142"/>
        <v>-0.022345783132301705</v>
      </c>
      <c r="G959" s="5">
        <f t="shared" si="145"/>
        <v>0.5705027239480251</v>
      </c>
      <c r="H959" s="5">
        <f t="shared" si="146"/>
        <v>0.49108602060175977</v>
      </c>
      <c r="I959" s="5">
        <f t="shared" si="143"/>
        <v>0.9048374180359595</v>
      </c>
      <c r="K959" s="5">
        <f t="shared" si="147"/>
        <v>0</v>
      </c>
      <c r="L959" s="5">
        <f t="shared" si="148"/>
        <v>7.99389963933794</v>
      </c>
      <c r="M959" s="11">
        <v>0</v>
      </c>
      <c r="N959" s="11">
        <v>7.99389963933794</v>
      </c>
    </row>
    <row r="960" spans="1:14" ht="12.75">
      <c r="A960" s="4">
        <f t="shared" si="149"/>
        <v>91.99999999999905</v>
      </c>
      <c r="B960" s="1">
        <f t="shared" si="140"/>
        <v>100</v>
      </c>
      <c r="C960" s="5">
        <f t="shared" si="144"/>
        <v>8.051055499270106</v>
      </c>
      <c r="D960" s="11">
        <v>8.051055499270106</v>
      </c>
      <c r="E960" s="5">
        <f t="shared" si="141"/>
        <v>0.18309195530469308</v>
      </c>
      <c r="F960" s="5">
        <f t="shared" si="142"/>
        <v>-0.016908044695306934</v>
      </c>
      <c r="G960" s="5">
        <f t="shared" si="145"/>
        <v>0.5726370569784006</v>
      </c>
      <c r="H960" s="5">
        <f t="shared" si="146"/>
        <v>0.4932549522500902</v>
      </c>
      <c r="I960" s="5">
        <f t="shared" si="143"/>
        <v>0.9048374180359595</v>
      </c>
      <c r="K960" s="5">
        <f t="shared" si="147"/>
        <v>0</v>
      </c>
      <c r="L960" s="5">
        <f t="shared" si="148"/>
        <v>8.051055499270106</v>
      </c>
      <c r="M960" s="11">
        <v>0</v>
      </c>
      <c r="N960" s="11">
        <v>8.051055499270106</v>
      </c>
    </row>
    <row r="961" spans="1:14" ht="12.75">
      <c r="A961" s="4">
        <f t="shared" si="149"/>
        <v>92.09999999999904</v>
      </c>
      <c r="B961" s="1">
        <f t="shared" si="140"/>
        <v>100</v>
      </c>
      <c r="C961" s="5">
        <f t="shared" si="144"/>
        <v>8.10842445377984</v>
      </c>
      <c r="D961" s="11">
        <v>8.10842445377984</v>
      </c>
      <c r="E961" s="5">
        <f t="shared" si="141"/>
        <v>0.1885237863657968</v>
      </c>
      <c r="F961" s="5">
        <f t="shared" si="142"/>
        <v>-0.011476213634203203</v>
      </c>
      <c r="G961" s="5">
        <f t="shared" si="145"/>
        <v>0.5747669510332971</v>
      </c>
      <c r="H961" s="5">
        <f t="shared" si="146"/>
        <v>0.495421728178407</v>
      </c>
      <c r="I961" s="5">
        <f t="shared" si="143"/>
        <v>0.9048374180359595</v>
      </c>
      <c r="K961" s="5">
        <f t="shared" si="147"/>
        <v>0</v>
      </c>
      <c r="L961" s="5">
        <f t="shared" si="148"/>
        <v>8.10842445377984</v>
      </c>
      <c r="M961" s="11">
        <v>0</v>
      </c>
      <c r="N961" s="11">
        <v>8.10842445377984</v>
      </c>
    </row>
    <row r="962" spans="1:14" ht="12.75">
      <c r="A962" s="4">
        <f t="shared" si="149"/>
        <v>92.19999999999904</v>
      </c>
      <c r="B962" s="1">
        <f t="shared" si="140"/>
        <v>100</v>
      </c>
      <c r="C962" s="5">
        <f t="shared" si="144"/>
        <v>8.166006049025704</v>
      </c>
      <c r="D962" s="11">
        <v>8.166006049025704</v>
      </c>
      <c r="E962" s="5">
        <f t="shared" si="141"/>
        <v>0.19394972287223178</v>
      </c>
      <c r="F962" s="5">
        <f t="shared" si="142"/>
        <v>-0.006050277127768233</v>
      </c>
      <c r="G962" s="5">
        <f t="shared" si="145"/>
        <v>0.5768923574875687</v>
      </c>
      <c r="H962" s="5">
        <f t="shared" si="146"/>
        <v>0.49758628913750647</v>
      </c>
      <c r="I962" s="5">
        <f t="shared" si="143"/>
        <v>0.9048374180359595</v>
      </c>
      <c r="K962" s="5">
        <f t="shared" si="147"/>
        <v>0</v>
      </c>
      <c r="L962" s="5">
        <f t="shared" si="148"/>
        <v>8.166006049025704</v>
      </c>
      <c r="M962" s="11">
        <v>0</v>
      </c>
      <c r="N962" s="11">
        <v>8.166006049025704</v>
      </c>
    </row>
    <row r="963" spans="1:14" ht="12.75">
      <c r="A963" s="4">
        <f t="shared" si="149"/>
        <v>92.29999999999903</v>
      </c>
      <c r="B963" s="1">
        <f t="shared" si="140"/>
        <v>100</v>
      </c>
      <c r="C963" s="5">
        <f t="shared" si="144"/>
        <v>8.223799825839109</v>
      </c>
      <c r="D963" s="11">
        <v>8.223799825839109</v>
      </c>
      <c r="E963" s="5">
        <f t="shared" si="141"/>
        <v>0.1993697776035229</v>
      </c>
      <c r="F963" s="5">
        <f t="shared" si="142"/>
        <v>-0.0006302223964771148</v>
      </c>
      <c r="G963" s="5">
        <f t="shared" si="145"/>
        <v>0.5790132282542941</v>
      </c>
      <c r="H963" s="5">
        <f t="shared" si="146"/>
        <v>0.4997485762711309</v>
      </c>
      <c r="I963" s="5">
        <f t="shared" si="143"/>
        <v>0.9048374180359595</v>
      </c>
      <c r="K963" s="5">
        <f t="shared" si="147"/>
        <v>0</v>
      </c>
      <c r="L963" s="5">
        <f t="shared" si="148"/>
        <v>8.223799825839109</v>
      </c>
      <c r="M963" s="11">
        <v>0</v>
      </c>
      <c r="N963" s="11">
        <v>8.223799825839109</v>
      </c>
    </row>
    <row r="964" spans="1:14" ht="12.75">
      <c r="A964" s="4">
        <f t="shared" si="149"/>
        <v>92.39999999999903</v>
      </c>
      <c r="B964" s="1">
        <f t="shared" si="140"/>
        <v>100</v>
      </c>
      <c r="C964" s="5">
        <f t="shared" si="144"/>
        <v>8.281805481835953</v>
      </c>
      <c r="D964" s="11">
        <v>8.281805481835953</v>
      </c>
      <c r="E964" s="5">
        <f t="shared" si="141"/>
        <v>0.20478396329768292</v>
      </c>
      <c r="F964" s="5">
        <f t="shared" si="142"/>
        <v>0.004783963297682908</v>
      </c>
      <c r="G964" s="5">
        <f t="shared" si="145"/>
        <v>0.5811295157856197</v>
      </c>
      <c r="H964" s="5">
        <f t="shared" si="146"/>
        <v>0.5019085293281925</v>
      </c>
      <c r="I964" s="5">
        <f t="shared" si="143"/>
        <v>0.9048374180359595</v>
      </c>
      <c r="K964" s="5">
        <f t="shared" si="147"/>
        <v>0</v>
      </c>
      <c r="L964" s="5">
        <f t="shared" si="148"/>
        <v>8.281805481835953</v>
      </c>
      <c r="M964" s="11">
        <v>0</v>
      </c>
      <c r="N964" s="11">
        <v>8.281805481835953</v>
      </c>
    </row>
    <row r="965" spans="1:14" ht="12.75">
      <c r="A965" s="4">
        <f t="shared" si="149"/>
        <v>92.49999999999902</v>
      </c>
      <c r="B965" s="1">
        <f t="shared" si="140"/>
        <v>100</v>
      </c>
      <c r="C965" s="5">
        <f t="shared" si="144"/>
        <v>8.34002265733669</v>
      </c>
      <c r="D965" s="11">
        <v>8.34002265733669</v>
      </c>
      <c r="E965" s="5">
        <f t="shared" si="141"/>
        <v>0.21019229265138759</v>
      </c>
      <c r="F965" s="5">
        <f t="shared" si="142"/>
        <v>0.010192292651387574</v>
      </c>
      <c r="G965" s="5">
        <f t="shared" si="145"/>
        <v>0.5832411730735189</v>
      </c>
      <c r="H965" s="5">
        <f t="shared" si="146"/>
        <v>0.504066089032479</v>
      </c>
      <c r="I965" s="5">
        <f t="shared" si="143"/>
        <v>0.9048374180359595</v>
      </c>
      <c r="K965" s="5">
        <f t="shared" si="147"/>
        <v>0</v>
      </c>
      <c r="L965" s="5">
        <f t="shared" si="148"/>
        <v>8.34002265733669</v>
      </c>
      <c r="M965" s="11">
        <v>0</v>
      </c>
      <c r="N965" s="11">
        <v>8.34002265733669</v>
      </c>
    </row>
    <row r="966" spans="1:14" ht="12.75">
      <c r="A966" s="4">
        <f t="shared" si="149"/>
        <v>92.59999999999901</v>
      </c>
      <c r="B966" s="1">
        <f t="shared" si="140"/>
        <v>100</v>
      </c>
      <c r="C966" s="5">
        <f t="shared" si="144"/>
        <v>8.39845091933713</v>
      </c>
      <c r="D966" s="11">
        <v>8.39845091933713</v>
      </c>
      <c r="E966" s="5">
        <f t="shared" si="141"/>
        <v>0.21559477832015858</v>
      </c>
      <c r="F966" s="5">
        <f t="shared" si="142"/>
        <v>0.01559477832015857</v>
      </c>
      <c r="G966" s="5">
        <f t="shared" si="145"/>
        <v>0.5853481536504781</v>
      </c>
      <c r="H966" s="5">
        <f t="shared" si="146"/>
        <v>0.5062211972634869</v>
      </c>
      <c r="I966" s="5">
        <f t="shared" si="143"/>
        <v>0.9048374180359595</v>
      </c>
      <c r="K966" s="5">
        <f t="shared" si="147"/>
        <v>0</v>
      </c>
      <c r="L966" s="5">
        <f t="shared" si="148"/>
        <v>8.39845091933713</v>
      </c>
      <c r="M966" s="11">
        <v>0</v>
      </c>
      <c r="N966" s="11">
        <v>8.39845091933713</v>
      </c>
    </row>
    <row r="967" spans="1:14" ht="12.75">
      <c r="A967" s="4">
        <f t="shared" si="149"/>
        <v>92.69999999999901</v>
      </c>
      <c r="B967" s="1">
        <f t="shared" si="140"/>
        <v>100</v>
      </c>
      <c r="C967" s="5">
        <f t="shared" si="144"/>
        <v>8.457089788962392</v>
      </c>
      <c r="D967" s="11">
        <v>8.457089788962392</v>
      </c>
      <c r="E967" s="5">
        <f t="shared" si="141"/>
        <v>0.22099143291853687</v>
      </c>
      <c r="F967" s="5">
        <f t="shared" si="142"/>
        <v>0.020991432918536862</v>
      </c>
      <c r="G967" s="5">
        <f t="shared" si="145"/>
        <v>0.5874504115901027</v>
      </c>
      <c r="H967" s="5">
        <f t="shared" si="146"/>
        <v>0.5083737967566175</v>
      </c>
      <c r="I967" s="5">
        <f t="shared" si="143"/>
        <v>0.9048374180359595</v>
      </c>
      <c r="K967" s="5">
        <f t="shared" si="147"/>
        <v>0</v>
      </c>
      <c r="L967" s="5">
        <f t="shared" si="148"/>
        <v>8.457089788962392</v>
      </c>
      <c r="M967" s="11">
        <v>0</v>
      </c>
      <c r="N967" s="11">
        <v>8.457089788962392</v>
      </c>
    </row>
    <row r="968" spans="1:14" ht="12.75">
      <c r="A968" s="4">
        <f t="shared" si="149"/>
        <v>92.799999999999</v>
      </c>
      <c r="B968" s="1">
        <f t="shared" si="140"/>
        <v>100</v>
      </c>
      <c r="C968" s="5">
        <f t="shared" si="144"/>
        <v>8.515938783136875</v>
      </c>
      <c r="D968" s="11">
        <v>8.515938783136875</v>
      </c>
      <c r="E968" s="5">
        <f t="shared" si="141"/>
        <v>0.2263822690202641</v>
      </c>
      <c r="F968" s="5">
        <f t="shared" si="142"/>
        <v>0.026382269020264082</v>
      </c>
      <c r="G968" s="5">
        <f t="shared" si="145"/>
        <v>0.5895479015076506</v>
      </c>
      <c r="H968" s="5">
        <f t="shared" si="146"/>
        <v>0.510523830646189</v>
      </c>
      <c r="I968" s="5">
        <f t="shared" si="143"/>
        <v>0.9048374180359595</v>
      </c>
      <c r="K968" s="5">
        <f t="shared" si="147"/>
        <v>0</v>
      </c>
      <c r="L968" s="5">
        <f t="shared" si="148"/>
        <v>8.515938783136875</v>
      </c>
      <c r="M968" s="11">
        <v>0</v>
      </c>
      <c r="N968" s="11">
        <v>8.515938783136875</v>
      </c>
    </row>
    <row r="969" spans="1:14" ht="12.75">
      <c r="A969" s="4">
        <f t="shared" si="149"/>
        <v>92.899999999999</v>
      </c>
      <c r="B969" s="1">
        <f t="shared" si="140"/>
        <v>100</v>
      </c>
      <c r="C969" s="5">
        <f t="shared" si="144"/>
        <v>8.574997414626175</v>
      </c>
      <c r="D969" s="11">
        <v>8.574997414626175</v>
      </c>
      <c r="E969" s="5">
        <f t="shared" si="141"/>
        <v>0.23176729915845323</v>
      </c>
      <c r="F969" s="5">
        <f t="shared" si="142"/>
        <v>0.03176729915845322</v>
      </c>
      <c r="G969" s="5">
        <f t="shared" si="145"/>
        <v>0.5916405785604824</v>
      </c>
      <c r="H969" s="5">
        <f t="shared" si="146"/>
        <v>0.5126712424684288</v>
      </c>
      <c r="I969" s="5">
        <f t="shared" si="143"/>
        <v>0.9048374180359595</v>
      </c>
      <c r="K969" s="5">
        <f t="shared" si="147"/>
        <v>0</v>
      </c>
      <c r="L969" s="5">
        <f t="shared" si="148"/>
        <v>8.574997414626175</v>
      </c>
      <c r="M969" s="11">
        <v>0</v>
      </c>
      <c r="N969" s="11">
        <v>8.574997414626175</v>
      </c>
    </row>
    <row r="970" spans="1:14" ht="12.75">
      <c r="A970" s="4">
        <f t="shared" si="149"/>
        <v>92.99999999999899</v>
      </c>
      <c r="B970" s="1">
        <f t="shared" si="140"/>
        <v>100</v>
      </c>
      <c r="C970" s="5">
        <f t="shared" si="144"/>
        <v>8.634265192080214</v>
      </c>
      <c r="D970" s="11">
        <v>8.634265192080214</v>
      </c>
      <c r="E970" s="5">
        <f t="shared" si="141"/>
        <v>0.23714653582576883</v>
      </c>
      <c r="F970" s="5">
        <f t="shared" si="142"/>
        <v>0.03714653582576882</v>
      </c>
      <c r="G970" s="5">
        <f t="shared" si="145"/>
        <v>0.5937283984484465</v>
      </c>
      <c r="H970" s="5">
        <f t="shared" si="146"/>
        <v>0.5148159761643882</v>
      </c>
      <c r="I970" s="5">
        <f t="shared" si="143"/>
        <v>0.9048374180359595</v>
      </c>
      <c r="K970" s="5">
        <f t="shared" si="147"/>
        <v>0</v>
      </c>
      <c r="L970" s="5">
        <f t="shared" si="148"/>
        <v>8.634265192080214</v>
      </c>
      <c r="M970" s="11">
        <v>0</v>
      </c>
      <c r="N970" s="11">
        <v>8.634265192080214</v>
      </c>
    </row>
    <row r="971" spans="1:14" ht="12.75">
      <c r="A971" s="4">
        <f t="shared" si="149"/>
        <v>93.09999999999899</v>
      </c>
      <c r="B971" s="1">
        <f t="shared" si="140"/>
        <v>100</v>
      </c>
      <c r="C971" s="5">
        <f t="shared" si="144"/>
        <v>8.693741620076153</v>
      </c>
      <c r="D971" s="11">
        <v>8.693741620076153</v>
      </c>
      <c r="E971" s="5">
        <f t="shared" si="141"/>
        <v>0.24251999147459555</v>
      </c>
      <c r="F971" s="5">
        <f t="shared" si="142"/>
        <v>0.042519991474595537</v>
      </c>
      <c r="G971" s="5">
        <f t="shared" si="145"/>
        <v>0.5958113174141817</v>
      </c>
      <c r="H971" s="5">
        <f t="shared" si="146"/>
        <v>0.5169579760827774</v>
      </c>
      <c r="I971" s="5">
        <f t="shared" si="143"/>
        <v>0.9048374180359595</v>
      </c>
      <c r="K971" s="5">
        <f t="shared" si="147"/>
        <v>0</v>
      </c>
      <c r="L971" s="5">
        <f t="shared" si="148"/>
        <v>8.693741620076153</v>
      </c>
      <c r="M971" s="11">
        <v>0</v>
      </c>
      <c r="N971" s="11">
        <v>8.693741620076153</v>
      </c>
    </row>
    <row r="972" spans="1:14" ht="12.75">
      <c r="A972" s="4">
        <f t="shared" si="149"/>
        <v>93.19999999999898</v>
      </c>
      <c r="B972" s="1">
        <f t="shared" si="140"/>
        <v>100</v>
      </c>
      <c r="C972" s="5">
        <f t="shared" si="144"/>
        <v>8.75342619916168</v>
      </c>
      <c r="D972" s="11">
        <v>8.75342619916168</v>
      </c>
      <c r="E972" s="5">
        <f t="shared" si="141"/>
        <v>0.2478876785172162</v>
      </c>
      <c r="F972" s="5">
        <f t="shared" si="142"/>
        <v>0.047887678517216176</v>
      </c>
      <c r="G972" s="5">
        <f t="shared" si="145"/>
        <v>0.5978892922433527</v>
      </c>
      <c r="H972" s="5">
        <f t="shared" si="146"/>
        <v>0.5190971869827287</v>
      </c>
      <c r="I972" s="5">
        <f t="shared" si="143"/>
        <v>0.9048374180359595</v>
      </c>
      <c r="K972" s="5">
        <f t="shared" si="147"/>
        <v>0</v>
      </c>
      <c r="L972" s="5">
        <f t="shared" si="148"/>
        <v>8.75342619916168</v>
      </c>
      <c r="M972" s="11">
        <v>0</v>
      </c>
      <c r="N972" s="11">
        <v>8.75342619916168</v>
      </c>
    </row>
    <row r="973" spans="1:14" ht="12.75">
      <c r="A973" s="4">
        <f t="shared" si="149"/>
        <v>93.29999999999897</v>
      </c>
      <c r="B973" s="1">
        <f t="shared" si="140"/>
        <v>100</v>
      </c>
      <c r="C973" s="5">
        <f t="shared" si="144"/>
        <v>8.813318425898828</v>
      </c>
      <c r="D973" s="11">
        <v>8.813318425898828</v>
      </c>
      <c r="E973" s="5">
        <f t="shared" si="141"/>
        <v>0.25324960932597884</v>
      </c>
      <c r="F973" s="5">
        <f t="shared" si="142"/>
        <v>0.05324960932597883</v>
      </c>
      <c r="G973" s="5">
        <f t="shared" si="145"/>
        <v>0.599962280264809</v>
      </c>
      <c r="H973" s="5">
        <f t="shared" si="146"/>
        <v>0.5212335540364768</v>
      </c>
      <c r="I973" s="5">
        <f t="shared" si="143"/>
        <v>0.9048374180359595</v>
      </c>
      <c r="K973" s="5">
        <f t="shared" si="147"/>
        <v>0</v>
      </c>
      <c r="L973" s="5">
        <f t="shared" si="148"/>
        <v>8.813318425898828</v>
      </c>
      <c r="M973" s="11">
        <v>0</v>
      </c>
      <c r="N973" s="11">
        <v>8.813318425898828</v>
      </c>
    </row>
    <row r="974" spans="1:14" ht="12.75">
      <c r="A974" s="4">
        <f t="shared" si="149"/>
        <v>93.39999999999897</v>
      </c>
      <c r="B974" s="1">
        <f t="shared" si="140"/>
        <v>100</v>
      </c>
      <c r="C974" s="5">
        <f t="shared" si="144"/>
        <v>8.873417792908022</v>
      </c>
      <c r="D974" s="11">
        <v>8.873417792908022</v>
      </c>
      <c r="E974" s="5">
        <f t="shared" si="141"/>
        <v>0.2586057962334729</v>
      </c>
      <c r="F974" s="5">
        <f t="shared" si="142"/>
        <v>0.058605796233472895</v>
      </c>
      <c r="G974" s="5">
        <f t="shared" si="145"/>
        <v>0.6020302393506756</v>
      </c>
      <c r="H974" s="5">
        <f t="shared" si="146"/>
        <v>0.5233670228319676</v>
      </c>
      <c r="I974" s="5">
        <f t="shared" si="143"/>
        <v>0.9048374180359595</v>
      </c>
      <c r="K974" s="5">
        <f t="shared" si="147"/>
        <v>0</v>
      </c>
      <c r="L974" s="5">
        <f t="shared" si="148"/>
        <v>8.873417792908022</v>
      </c>
      <c r="M974" s="11">
        <v>0</v>
      </c>
      <c r="N974" s="11">
        <v>8.873417792908022</v>
      </c>
    </row>
    <row r="975" spans="1:14" ht="12.75">
      <c r="A975" s="4">
        <f t="shared" si="149"/>
        <v>93.49999999999896</v>
      </c>
      <c r="B975" s="1">
        <f t="shared" si="140"/>
        <v>100</v>
      </c>
      <c r="C975" s="5">
        <f t="shared" si="144"/>
        <v>8.93372378891209</v>
      </c>
      <c r="D975" s="11">
        <v>8.93372378891209</v>
      </c>
      <c r="E975" s="5">
        <f t="shared" si="141"/>
        <v>0.2639562515326942</v>
      </c>
      <c r="F975" s="5">
        <f t="shared" si="142"/>
        <v>0.06395625153269419</v>
      </c>
      <c r="G975" s="5">
        <f t="shared" si="145"/>
        <v>0.6040931279163662</v>
      </c>
      <c r="H975" s="5">
        <f t="shared" si="146"/>
        <v>0.5254975393753871</v>
      </c>
      <c r="I975" s="5">
        <f t="shared" si="143"/>
        <v>0.9048374180359595</v>
      </c>
      <c r="K975" s="5">
        <f t="shared" si="147"/>
        <v>0</v>
      </c>
      <c r="L975" s="5">
        <f t="shared" si="148"/>
        <v>8.93372378891209</v>
      </c>
      <c r="M975" s="11">
        <v>0</v>
      </c>
      <c r="N975" s="11">
        <v>8.93372378891209</v>
      </c>
    </row>
    <row r="976" spans="1:14" ht="12.75">
      <c r="A976" s="4">
        <f t="shared" si="149"/>
        <v>93.59999999999896</v>
      </c>
      <c r="B976" s="1">
        <f t="shared" si="140"/>
        <v>100</v>
      </c>
      <c r="C976" s="5">
        <f t="shared" si="144"/>
        <v>8.994235898781362</v>
      </c>
      <c r="D976" s="11">
        <v>8.994235898781362</v>
      </c>
      <c r="E976" s="5">
        <f t="shared" si="141"/>
        <v>0.26930098747721953</v>
      </c>
      <c r="F976" s="5">
        <f t="shared" si="142"/>
        <v>0.06930098747721952</v>
      </c>
      <c r="G976" s="5">
        <f t="shared" si="145"/>
        <v>0.6061509049205385</v>
      </c>
      <c r="H976" s="5">
        <f t="shared" si="146"/>
        <v>0.527625050093619</v>
      </c>
      <c r="I976" s="5">
        <f t="shared" si="143"/>
        <v>0.9048374180359595</v>
      </c>
      <c r="K976" s="5">
        <f t="shared" si="147"/>
        <v>0</v>
      </c>
      <c r="L976" s="5">
        <f t="shared" si="148"/>
        <v>8.994235898781362</v>
      </c>
      <c r="M976" s="11">
        <v>0</v>
      </c>
      <c r="N976" s="11">
        <v>8.994235898781362</v>
      </c>
    </row>
    <row r="977" spans="1:14" ht="12.75">
      <c r="A977" s="4">
        <f t="shared" si="149"/>
        <v>93.69999999999895</v>
      </c>
      <c r="B977" s="1">
        <f t="shared" si="140"/>
        <v>100</v>
      </c>
      <c r="C977" s="5">
        <f t="shared" si="144"/>
        <v>9.054953603578035</v>
      </c>
      <c r="D977" s="11">
        <v>9.054953603578035</v>
      </c>
      <c r="E977" s="5">
        <f t="shared" si="141"/>
        <v>0.27464001628136975</v>
      </c>
      <c r="F977" s="5">
        <f t="shared" si="142"/>
        <v>0.07464001628136974</v>
      </c>
      <c r="G977" s="5">
        <f t="shared" si="145"/>
        <v>0.6082035298649651</v>
      </c>
      <c r="H977" s="5">
        <f t="shared" si="146"/>
        <v>0.5297495018366227</v>
      </c>
      <c r="I977" s="5">
        <f t="shared" si="143"/>
        <v>0.9048374180359595</v>
      </c>
      <c r="K977" s="5">
        <f t="shared" si="147"/>
        <v>0</v>
      </c>
      <c r="L977" s="5">
        <f t="shared" si="148"/>
        <v>9.054953603578035</v>
      </c>
      <c r="M977" s="11">
        <v>0</v>
      </c>
      <c r="N977" s="11">
        <v>9.054953603578035</v>
      </c>
    </row>
    <row r="978" spans="1:14" ht="12.75">
      <c r="A978" s="4">
        <f t="shared" si="149"/>
        <v>93.79999999999895</v>
      </c>
      <c r="B978" s="1">
        <f t="shared" si="140"/>
        <v>100</v>
      </c>
      <c r="C978" s="5">
        <f t="shared" si="144"/>
        <v>9.115876380601414</v>
      </c>
      <c r="D978" s="11">
        <v>9.115876380601414</v>
      </c>
      <c r="E978" s="5">
        <f t="shared" si="141"/>
        <v>0.2799733501203822</v>
      </c>
      <c r="F978" s="5">
        <f t="shared" si="142"/>
        <v>0.0799733501203822</v>
      </c>
      <c r="G978" s="5">
        <f t="shared" si="145"/>
        <v>0.6102509627943488</v>
      </c>
      <c r="H978" s="5">
        <f t="shared" si="146"/>
        <v>0.5318708418797429</v>
      </c>
      <c r="I978" s="5">
        <f t="shared" si="143"/>
        <v>0.9048374180359595</v>
      </c>
      <c r="K978" s="5">
        <f t="shared" si="147"/>
        <v>0</v>
      </c>
      <c r="L978" s="5">
        <f t="shared" si="148"/>
        <v>9.115876380601414</v>
      </c>
      <c r="M978" s="11">
        <v>0</v>
      </c>
      <c r="N978" s="11">
        <v>9.115876380601414</v>
      </c>
    </row>
    <row r="979" spans="1:14" ht="12.75">
      <c r="A979" s="4">
        <f t="shared" si="149"/>
        <v>93.89999999999894</v>
      </c>
      <c r="B979" s="1">
        <f t="shared" si="140"/>
        <v>100</v>
      </c>
      <c r="C979" s="5">
        <f t="shared" si="144"/>
        <v>9.177003703433392</v>
      </c>
      <c r="D979" s="11">
        <v>9.177003703433392</v>
      </c>
      <c r="E979" s="5">
        <f t="shared" si="141"/>
        <v>0.2853010011305729</v>
      </c>
      <c r="F979" s="5">
        <f t="shared" si="142"/>
        <v>0.08530100113057287</v>
      </c>
      <c r="G979" s="5">
        <f t="shared" si="145"/>
        <v>0.6122931642960618</v>
      </c>
      <c r="H979" s="5">
        <f t="shared" si="146"/>
        <v>0.533989017925936</v>
      </c>
      <c r="I979" s="5">
        <f t="shared" si="143"/>
        <v>0.9048374180359595</v>
      </c>
      <c r="K979" s="5">
        <f t="shared" si="147"/>
        <v>0</v>
      </c>
      <c r="L979" s="5">
        <f t="shared" si="148"/>
        <v>9.177003703433392</v>
      </c>
      <c r="M979" s="11">
        <v>0</v>
      </c>
      <c r="N979" s="11">
        <v>9.177003703433392</v>
      </c>
    </row>
    <row r="980" spans="1:14" ht="12.75">
      <c r="A980" s="4">
        <f t="shared" si="149"/>
        <v>93.99999999999893</v>
      </c>
      <c r="B980" s="1">
        <f t="shared" si="140"/>
        <v>100</v>
      </c>
      <c r="C980" s="5">
        <f t="shared" si="144"/>
        <v>9.238335041983895</v>
      </c>
      <c r="D980" s="11">
        <v>9.238335041983895</v>
      </c>
      <c r="E980" s="5">
        <f t="shared" si="141"/>
        <v>0.2906229814095057</v>
      </c>
      <c r="F980" s="5">
        <f t="shared" si="142"/>
        <v>0.0906229814095057</v>
      </c>
      <c r="G980" s="5">
        <f t="shared" si="145"/>
        <v>0.6143300954998231</v>
      </c>
      <c r="H980" s="5">
        <f t="shared" si="146"/>
        <v>0.5361039781079325</v>
      </c>
      <c r="I980" s="5">
        <f t="shared" si="143"/>
        <v>0.9048374180359595</v>
      </c>
      <c r="K980" s="5">
        <f t="shared" si="147"/>
        <v>0</v>
      </c>
      <c r="L980" s="5">
        <f t="shared" si="148"/>
        <v>9.238335041983895</v>
      </c>
      <c r="M980" s="11">
        <v>0</v>
      </c>
      <c r="N980" s="11">
        <v>9.238335041983895</v>
      </c>
    </row>
    <row r="981" spans="1:14" ht="12.75">
      <c r="A981" s="4">
        <f t="shared" si="149"/>
        <v>94.09999999999893</v>
      </c>
      <c r="B981" s="1">
        <f t="shared" si="140"/>
        <v>100</v>
      </c>
      <c r="C981" s="5">
        <f t="shared" si="144"/>
        <v>9.299869862536596</v>
      </c>
      <c r="D981" s="11">
        <v>9.299869862536596</v>
      </c>
      <c r="E981" s="5">
        <f t="shared" si="141"/>
        <v>0.295939303016156</v>
      </c>
      <c r="F981" s="5">
        <f t="shared" si="142"/>
        <v>0.095939303016156</v>
      </c>
      <c r="G981" s="5">
        <f t="shared" si="145"/>
        <v>0.6163617180773061</v>
      </c>
      <c r="H981" s="5">
        <f t="shared" si="146"/>
        <v>0.5382156709903199</v>
      </c>
      <c r="I981" s="5">
        <f t="shared" si="143"/>
        <v>0.9048374180359595</v>
      </c>
      <c r="K981" s="5">
        <f t="shared" si="147"/>
        <v>0</v>
      </c>
      <c r="L981" s="5">
        <f t="shared" si="148"/>
        <v>9.299869862536596</v>
      </c>
      <c r="M981" s="11">
        <v>0</v>
      </c>
      <c r="N981" s="11">
        <v>9.299869862536596</v>
      </c>
    </row>
    <row r="982" spans="1:14" ht="12.75">
      <c r="A982" s="4">
        <f t="shared" si="149"/>
        <v>94.19999999999892</v>
      </c>
      <c r="B982" s="1">
        <f t="shared" si="140"/>
        <v>100</v>
      </c>
      <c r="C982" s="5">
        <f t="shared" si="144"/>
        <v>9.361607627795046</v>
      </c>
      <c r="D982" s="11">
        <v>9.361607627795046</v>
      </c>
      <c r="E982" s="5">
        <f t="shared" si="141"/>
        <v>0.3012499779710726</v>
      </c>
      <c r="F982" s="5">
        <f t="shared" si="142"/>
        <v>0.1012499779710726</v>
      </c>
      <c r="G982" s="5">
        <f t="shared" si="145"/>
        <v>0.6183879942416839</v>
      </c>
      <c r="H982" s="5">
        <f t="shared" si="146"/>
        <v>0.5403240455715541</v>
      </c>
      <c r="I982" s="5">
        <f t="shared" si="143"/>
        <v>0.9048374180359595</v>
      </c>
      <c r="K982" s="5">
        <f t="shared" si="147"/>
        <v>0</v>
      </c>
      <c r="L982" s="5">
        <f t="shared" si="148"/>
        <v>9.361607627795046</v>
      </c>
      <c r="M982" s="11">
        <v>0</v>
      </c>
      <c r="N982" s="11">
        <v>9.361607627795046</v>
      </c>
    </row>
    <row r="983" spans="1:14" ht="12.75">
      <c r="A983" s="4">
        <f t="shared" si="149"/>
        <v>94.29999999999892</v>
      </c>
      <c r="B983" s="1">
        <f t="shared" si="140"/>
        <v>100</v>
      </c>
      <c r="C983" s="5">
        <f t="shared" si="144"/>
        <v>9.423547796928737</v>
      </c>
      <c r="D983" s="11">
        <v>9.423547796928737</v>
      </c>
      <c r="E983" s="5">
        <f t="shared" si="141"/>
        <v>0.30655501825654485</v>
      </c>
      <c r="F983" s="5">
        <f t="shared" si="142"/>
        <v>0.10655501825654484</v>
      </c>
      <c r="G983" s="5">
        <f t="shared" si="145"/>
        <v>0.6204088867471087</v>
      </c>
      <c r="H983" s="5">
        <f t="shared" si="146"/>
        <v>0.5424290512859007</v>
      </c>
      <c r="I983" s="5">
        <f t="shared" si="143"/>
        <v>0.9048374180359595</v>
      </c>
      <c r="K983" s="5">
        <f t="shared" si="147"/>
        <v>0</v>
      </c>
      <c r="L983" s="5">
        <f t="shared" si="148"/>
        <v>9.423547796928737</v>
      </c>
      <c r="M983" s="11">
        <v>0</v>
      </c>
      <c r="N983" s="11">
        <v>9.423547796928737</v>
      </c>
    </row>
    <row r="984" spans="1:14" ht="12.75">
      <c r="A984" s="4">
        <f t="shared" si="149"/>
        <v>94.39999999999891</v>
      </c>
      <c r="B984" s="1">
        <f t="shared" si="140"/>
        <v>100</v>
      </c>
      <c r="C984" s="5">
        <f t="shared" si="144"/>
        <v>9.485689825619254</v>
      </c>
      <c r="D984" s="11">
        <v>9.485689825619254</v>
      </c>
      <c r="E984" s="5">
        <f t="shared" si="141"/>
        <v>0.3118544358167603</v>
      </c>
      <c r="F984" s="5">
        <f t="shared" si="142"/>
        <v>0.1118544358167603</v>
      </c>
      <c r="G984" s="5">
        <f t="shared" si="145"/>
        <v>0.6224243588881256</v>
      </c>
      <c r="H984" s="5">
        <f t="shared" si="146"/>
        <v>0.5445306380053021</v>
      </c>
      <c r="I984" s="5">
        <f t="shared" si="143"/>
        <v>0.9048374180359595</v>
      </c>
      <c r="K984" s="5">
        <f t="shared" si="147"/>
        <v>0</v>
      </c>
      <c r="L984" s="5">
        <f t="shared" si="148"/>
        <v>9.485689825619254</v>
      </c>
      <c r="M984" s="11">
        <v>0</v>
      </c>
      <c r="N984" s="11">
        <v>9.485689825619254</v>
      </c>
    </row>
    <row r="985" spans="1:14" ht="12.75">
      <c r="A985" s="4">
        <f t="shared" si="149"/>
        <v>94.4999999999989</v>
      </c>
      <c r="B985" s="1">
        <f t="shared" si="140"/>
        <v>100</v>
      </c>
      <c r="C985" s="5">
        <f t="shared" si="144"/>
        <v>9.548033166107167</v>
      </c>
      <c r="D985" s="11">
        <v>9.548033166107167</v>
      </c>
      <c r="E985" s="5">
        <f t="shared" si="141"/>
        <v>0.3171482425579707</v>
      </c>
      <c r="F985" s="5">
        <f t="shared" si="142"/>
        <v>0.11714824255797068</v>
      </c>
      <c r="G985" s="5">
        <f t="shared" si="145"/>
        <v>0.6244343744990293</v>
      </c>
      <c r="H985" s="5">
        <f t="shared" si="146"/>
        <v>0.5466287560411739</v>
      </c>
      <c r="I985" s="5">
        <f t="shared" si="143"/>
        <v>0.9048374180359595</v>
      </c>
      <c r="K985" s="5">
        <f t="shared" si="147"/>
        <v>0</v>
      </c>
      <c r="L985" s="5">
        <f t="shared" si="148"/>
        <v>9.548033166107167</v>
      </c>
      <c r="M985" s="11">
        <v>0</v>
      </c>
      <c r="N985" s="11">
        <v>9.548033166107167</v>
      </c>
    </row>
    <row r="986" spans="1:14" ht="12.75">
      <c r="A986" s="4">
        <f t="shared" si="149"/>
        <v>94.5999999999989</v>
      </c>
      <c r="B986" s="1">
        <f t="shared" si="140"/>
        <v>100</v>
      </c>
      <c r="C986" s="5">
        <f t="shared" si="144"/>
        <v>9.610577267238469</v>
      </c>
      <c r="D986" s="11">
        <v>9.610577267238469</v>
      </c>
      <c r="E986" s="5">
        <f t="shared" si="141"/>
        <v>0.32243645034864776</v>
      </c>
      <c r="F986" s="5">
        <f t="shared" si="142"/>
        <v>0.12243645034864775</v>
      </c>
      <c r="G986" s="5">
        <f t="shared" si="145"/>
        <v>0.6264388979531517</v>
      </c>
      <c r="H986" s="5">
        <f t="shared" si="146"/>
        <v>0.5487233561461293</v>
      </c>
      <c r="I986" s="5">
        <f t="shared" si="143"/>
        <v>0.9048374180359595</v>
      </c>
      <c r="K986" s="5">
        <f t="shared" si="147"/>
        <v>0</v>
      </c>
      <c r="L986" s="5">
        <f t="shared" si="148"/>
        <v>9.610577267238469</v>
      </c>
      <c r="M986" s="11">
        <v>0</v>
      </c>
      <c r="N986" s="11">
        <v>9.610577267238469</v>
      </c>
    </row>
    <row r="987" spans="1:14" ht="12.75">
      <c r="A987" s="4">
        <f t="shared" si="149"/>
        <v>94.6999999999989</v>
      </c>
      <c r="B987" s="1">
        <f t="shared" si="140"/>
        <v>100</v>
      </c>
      <c r="C987" s="5">
        <f t="shared" si="144"/>
        <v>9.673321574511142</v>
      </c>
      <c r="D987" s="11">
        <v>9.673321574511142</v>
      </c>
      <c r="E987" s="5">
        <f t="shared" si="141"/>
        <v>0.3277190710196477</v>
      </c>
      <c r="F987" s="5">
        <f t="shared" si="142"/>
        <v>0.1277190710196477</v>
      </c>
      <c r="G987" s="5">
        <f t="shared" si="145"/>
        <v>0.6284378941620936</v>
      </c>
      <c r="H987" s="5">
        <f t="shared" si="146"/>
        <v>0.5508143895156392</v>
      </c>
      <c r="I987" s="5">
        <f t="shared" si="143"/>
        <v>0.9048374180359595</v>
      </c>
      <c r="K987" s="5">
        <f t="shared" si="147"/>
        <v>0</v>
      </c>
      <c r="L987" s="5">
        <f t="shared" si="148"/>
        <v>9.673321574511142</v>
      </c>
      <c r="M987" s="11">
        <v>0</v>
      </c>
      <c r="N987" s="11">
        <v>9.673321574511142</v>
      </c>
    </row>
    <row r="988" spans="1:14" ht="12.75">
      <c r="A988" s="4">
        <f t="shared" si="149"/>
        <v>94.79999999999889</v>
      </c>
      <c r="B988" s="1">
        <f t="shared" si="140"/>
        <v>100</v>
      </c>
      <c r="C988" s="5">
        <f t="shared" si="144"/>
        <v>9.736265530122495</v>
      </c>
      <c r="D988" s="11">
        <v>9.736265530122495</v>
      </c>
      <c r="E988" s="5">
        <f t="shared" si="141"/>
        <v>0.332996116364365</v>
      </c>
      <c r="F988" s="5">
        <f t="shared" si="142"/>
        <v>0.13299611636436498</v>
      </c>
      <c r="G988" s="5">
        <f t="shared" si="145"/>
        <v>0.6304313285748927</v>
      </c>
      <c r="H988" s="5">
        <f t="shared" si="146"/>
        <v>0.5529018077896114</v>
      </c>
      <c r="I988" s="5">
        <f t="shared" si="143"/>
        <v>0.9048374180359595</v>
      </c>
      <c r="K988" s="5">
        <f t="shared" si="147"/>
        <v>0</v>
      </c>
      <c r="L988" s="5">
        <f t="shared" si="148"/>
        <v>9.736265530122495</v>
      </c>
      <c r="M988" s="11">
        <v>0</v>
      </c>
      <c r="N988" s="11">
        <v>9.736265530122495</v>
      </c>
    </row>
    <row r="989" spans="1:14" ht="12.75">
      <c r="A989" s="4">
        <f t="shared" si="149"/>
        <v>94.89999999999888</v>
      </c>
      <c r="B989" s="1">
        <f t="shared" si="140"/>
        <v>100</v>
      </c>
      <c r="C989" s="5">
        <f t="shared" si="144"/>
        <v>9.79940857301591</v>
      </c>
      <c r="D989" s="11">
        <v>9.79940857301591</v>
      </c>
      <c r="E989" s="5">
        <f t="shared" si="141"/>
        <v>0.33826759813889534</v>
      </c>
      <c r="F989" s="5">
        <f t="shared" si="142"/>
        <v>0.13826759813889533</v>
      </c>
      <c r="G989" s="5">
        <f t="shared" si="145"/>
        <v>0.6324191671771355</v>
      </c>
      <c r="H989" s="5">
        <f t="shared" si="146"/>
        <v>0.5549855630539126</v>
      </c>
      <c r="I989" s="5">
        <f t="shared" si="143"/>
        <v>0.9048374180359595</v>
      </c>
      <c r="K989" s="5">
        <f t="shared" si="147"/>
        <v>0</v>
      </c>
      <c r="L989" s="5">
        <f t="shared" si="148"/>
        <v>9.79940857301591</v>
      </c>
      <c r="M989" s="11">
        <v>0</v>
      </c>
      <c r="N989" s="11">
        <v>9.79940857301591</v>
      </c>
    </row>
    <row r="990" spans="1:14" ht="12.75">
      <c r="A990" s="4">
        <f t="shared" si="149"/>
        <v>94.99999999999888</v>
      </c>
      <c r="B990" s="1">
        <f t="shared" si="140"/>
        <v>100</v>
      </c>
      <c r="C990" s="5">
        <f t="shared" si="144"/>
        <v>9.862750138928071</v>
      </c>
      <c r="D990" s="11">
        <v>9.862750138928071</v>
      </c>
      <c r="E990" s="5">
        <f t="shared" si="141"/>
        <v>0.3435335280621882</v>
      </c>
      <c r="F990" s="5">
        <f t="shared" si="142"/>
        <v>0.14353352806218816</v>
      </c>
      <c r="G990" s="5">
        <f t="shared" si="145"/>
        <v>0.634401376490005</v>
      </c>
      <c r="H990" s="5">
        <f t="shared" si="146"/>
        <v>0.5570656078418114</v>
      </c>
      <c r="I990" s="5">
        <f t="shared" si="143"/>
        <v>0.9048374180359595</v>
      </c>
      <c r="K990" s="5">
        <f t="shared" si="147"/>
        <v>0</v>
      </c>
      <c r="L990" s="5">
        <f t="shared" si="148"/>
        <v>9.862750138928071</v>
      </c>
      <c r="M990" s="11">
        <v>0</v>
      </c>
      <c r="N990" s="11">
        <v>9.862750138928071</v>
      </c>
    </row>
    <row r="991" spans="1:14" ht="12.75">
      <c r="A991" s="4">
        <f t="shared" si="149"/>
        <v>95.09999999999887</v>
      </c>
      <c r="B991" s="1">
        <f t="shared" si="140"/>
        <v>100</v>
      </c>
      <c r="C991" s="5">
        <f t="shared" si="144"/>
        <v>9.92628966043614</v>
      </c>
      <c r="D991" s="11">
        <v>9.92628966043614</v>
      </c>
      <c r="E991" s="5">
        <f t="shared" si="141"/>
        <v>0.34879391781620706</v>
      </c>
      <c r="F991" s="5">
        <f t="shared" si="142"/>
        <v>0.14879391781620704</v>
      </c>
      <c r="G991" s="5">
        <f t="shared" si="145"/>
        <v>0.636377923569277</v>
      </c>
      <c r="H991" s="5">
        <f t="shared" si="146"/>
        <v>0.5591418951353617</v>
      </c>
      <c r="I991" s="5">
        <f t="shared" si="143"/>
        <v>0.9048374180359595</v>
      </c>
      <c r="K991" s="5">
        <f t="shared" si="147"/>
        <v>0</v>
      </c>
      <c r="L991" s="5">
        <f t="shared" si="148"/>
        <v>9.92628966043614</v>
      </c>
      <c r="M991" s="11">
        <v>0</v>
      </c>
      <c r="N991" s="11">
        <v>9.92628966043614</v>
      </c>
    </row>
    <row r="992" spans="1:14" ht="12.75">
      <c r="A992" s="4">
        <f t="shared" si="149"/>
        <v>95.19999999999887</v>
      </c>
      <c r="B992" s="1">
        <f t="shared" si="140"/>
        <v>100</v>
      </c>
      <c r="C992" s="5">
        <f t="shared" si="144"/>
        <v>9.990026567005124</v>
      </c>
      <c r="D992" s="11">
        <v>9.990026567005124</v>
      </c>
      <c r="E992" s="5">
        <f t="shared" si="141"/>
        <v>0.3540487790460817</v>
      </c>
      <c r="F992" s="5">
        <f t="shared" si="142"/>
        <v>0.15404877904608166</v>
      </c>
      <c r="G992" s="5">
        <f t="shared" si="145"/>
        <v>0.6383487760042533</v>
      </c>
      <c r="H992" s="5">
        <f t="shared" si="146"/>
        <v>0.5612143783667108</v>
      </c>
      <c r="I992" s="5">
        <f t="shared" si="143"/>
        <v>0.9048374180359595</v>
      </c>
      <c r="K992" s="5">
        <f t="shared" si="147"/>
        <v>0</v>
      </c>
      <c r="L992" s="5">
        <f t="shared" si="148"/>
        <v>9.990026567005124</v>
      </c>
      <c r="M992" s="11">
        <v>0</v>
      </c>
      <c r="N992" s="11">
        <v>9.990026567005124</v>
      </c>
    </row>
    <row r="993" spans="1:14" ht="12.75">
      <c r="A993" s="4">
        <f t="shared" si="149"/>
        <v>95.29999999999886</v>
      </c>
      <c r="B993" s="1">
        <f t="shared" si="140"/>
        <v>100</v>
      </c>
      <c r="C993" s="5">
        <f t="shared" si="144"/>
        <v>10.053960285035338</v>
      </c>
      <c r="D993" s="11">
        <v>10.053960285035338</v>
      </c>
      <c r="E993" s="5">
        <f t="shared" si="141"/>
        <v>0.35929812336026573</v>
      </c>
      <c r="F993" s="5">
        <f t="shared" si="142"/>
        <v>0.15929812336026572</v>
      </c>
      <c r="G993" s="5">
        <f t="shared" si="145"/>
        <v>0.6403139019166433</v>
      </c>
      <c r="H993" s="5">
        <f t="shared" si="146"/>
        <v>0.5632830114193454</v>
      </c>
      <c r="I993" s="5">
        <f t="shared" si="143"/>
        <v>0.9048374180359595</v>
      </c>
      <c r="K993" s="5">
        <f t="shared" si="147"/>
        <v>0</v>
      </c>
      <c r="L993" s="5">
        <f t="shared" si="148"/>
        <v>10.053960285035338</v>
      </c>
      <c r="M993" s="11">
        <v>0</v>
      </c>
      <c r="N993" s="11">
        <v>10.053960285035338</v>
      </c>
    </row>
    <row r="994" spans="1:14" ht="12.75">
      <c r="A994" s="4">
        <f t="shared" si="149"/>
        <v>95.39999999999885</v>
      </c>
      <c r="B994" s="1">
        <f t="shared" si="140"/>
        <v>100</v>
      </c>
      <c r="C994" s="5">
        <f t="shared" si="144"/>
        <v>10.118090237909612</v>
      </c>
      <c r="D994" s="11">
        <v>10.118090237909612</v>
      </c>
      <c r="E994" s="5">
        <f t="shared" si="141"/>
        <v>0.36454196233068725</v>
      </c>
      <c r="F994" s="5">
        <f t="shared" si="142"/>
        <v>0.16454196233068724</v>
      </c>
      <c r="G994" s="5">
        <f t="shared" si="145"/>
        <v>0.6422732699593852</v>
      </c>
      <c r="H994" s="5">
        <f t="shared" si="146"/>
        <v>0.5653477486292685</v>
      </c>
      <c r="I994" s="5">
        <f t="shared" si="143"/>
        <v>0.9048374180359595</v>
      </c>
      <c r="K994" s="5">
        <f t="shared" si="147"/>
        <v>0</v>
      </c>
      <c r="L994" s="5">
        <f t="shared" si="148"/>
        <v>10.118090237909612</v>
      </c>
      <c r="M994" s="11">
        <v>0</v>
      </c>
      <c r="N994" s="11">
        <v>10.118090237909612</v>
      </c>
    </row>
    <row r="995" spans="1:14" ht="12.75">
      <c r="A995" s="4">
        <f t="shared" si="149"/>
        <v>95.49999999999885</v>
      </c>
      <c r="B995" s="1">
        <f t="shared" si="140"/>
        <v>100</v>
      </c>
      <c r="C995" s="5">
        <f t="shared" si="144"/>
        <v>10.18241584604111</v>
      </c>
      <c r="D995" s="11">
        <v>10.18241584604111</v>
      </c>
      <c r="E995" s="5">
        <f t="shared" si="141"/>
        <v>0.36978030749290597</v>
      </c>
      <c r="F995" s="5">
        <f t="shared" si="142"/>
        <v>0.16978030749290596</v>
      </c>
      <c r="G995" s="5">
        <f t="shared" si="145"/>
        <v>0.6442268493154192</v>
      </c>
      <c r="H995" s="5">
        <f t="shared" si="146"/>
        <v>0.5674085447861121</v>
      </c>
      <c r="I995" s="5">
        <f t="shared" si="143"/>
        <v>0.9048374180359595</v>
      </c>
      <c r="K995" s="5">
        <f t="shared" si="147"/>
        <v>0</v>
      </c>
      <c r="L995" s="5">
        <f t="shared" si="148"/>
        <v>10.18241584604111</v>
      </c>
      <c r="M995" s="11">
        <v>0</v>
      </c>
      <c r="N995" s="11">
        <v>10.18241584604111</v>
      </c>
    </row>
    <row r="996" spans="1:14" ht="12.75">
      <c r="A996" s="4">
        <f t="shared" si="149"/>
        <v>95.59999999999884</v>
      </c>
      <c r="B996" s="1">
        <f t="shared" si="140"/>
        <v>100</v>
      </c>
      <c r="C996" s="5">
        <f t="shared" si="144"/>
        <v>10.246936526920578</v>
      </c>
      <c r="D996" s="11">
        <v>10.246936526920578</v>
      </c>
      <c r="E996" s="5">
        <f t="shared" si="141"/>
        <v>0.3750131703462606</v>
      </c>
      <c r="F996" s="5">
        <f t="shared" si="142"/>
        <v>0.17501317034626057</v>
      </c>
      <c r="G996" s="5">
        <f t="shared" si="145"/>
        <v>0.6461746096963985</v>
      </c>
      <c r="H996" s="5">
        <f t="shared" si="146"/>
        <v>0.5694653551341817</v>
      </c>
      <c r="I996" s="5">
        <f t="shared" si="143"/>
        <v>0.9048374180359595</v>
      </c>
      <c r="K996" s="5">
        <f t="shared" si="147"/>
        <v>0</v>
      </c>
      <c r="L996" s="5">
        <f t="shared" si="148"/>
        <v>10.246936526920578</v>
      </c>
      <c r="M996" s="11">
        <v>0</v>
      </c>
      <c r="N996" s="11">
        <v>10.246936526920578</v>
      </c>
    </row>
    <row r="997" spans="1:14" ht="12.75">
      <c r="A997" s="4">
        <f t="shared" si="149"/>
        <v>95.69999999999884</v>
      </c>
      <c r="B997" s="1">
        <f t="shared" si="140"/>
        <v>100</v>
      </c>
      <c r="C997" s="5">
        <f t="shared" si="144"/>
        <v>10.311651695164237</v>
      </c>
      <c r="D997" s="11">
        <v>10.311651695164237</v>
      </c>
      <c r="E997" s="5">
        <f t="shared" si="141"/>
        <v>0.3802405623540256</v>
      </c>
      <c r="F997" s="5">
        <f t="shared" si="142"/>
        <v>0.18024056235402558</v>
      </c>
      <c r="G997" s="5">
        <f t="shared" si="145"/>
        <v>0.6481165213413551</v>
      </c>
      <c r="H997" s="5">
        <f t="shared" si="146"/>
        <v>0.5715181353734373</v>
      </c>
      <c r="I997" s="5">
        <f t="shared" si="143"/>
        <v>0.9048374180359595</v>
      </c>
      <c r="K997" s="5">
        <f t="shared" si="147"/>
        <v>0</v>
      </c>
      <c r="L997" s="5">
        <f t="shared" si="148"/>
        <v>10.311651695164237</v>
      </c>
      <c r="M997" s="11">
        <v>0</v>
      </c>
      <c r="N997" s="11">
        <v>10.311651695164237</v>
      </c>
    </row>
    <row r="998" spans="1:14" ht="12.75">
      <c r="A998" s="4">
        <f t="shared" si="149"/>
        <v>95.79999999999883</v>
      </c>
      <c r="B998" s="1">
        <f t="shared" si="140"/>
        <v>100</v>
      </c>
      <c r="C998" s="5">
        <f t="shared" si="144"/>
        <v>10.376560762561084</v>
      </c>
      <c r="D998" s="11">
        <v>10.376560762561084</v>
      </c>
      <c r="E998" s="5">
        <f t="shared" si="141"/>
        <v>0.38546249494355644</v>
      </c>
      <c r="F998" s="5">
        <f t="shared" si="142"/>
        <v>0.18546249494355643</v>
      </c>
      <c r="G998" s="5">
        <f t="shared" si="145"/>
        <v>0.6500525550153076</v>
      </c>
      <c r="H998" s="5">
        <f t="shared" si="146"/>
        <v>0.5735668416604109</v>
      </c>
      <c r="I998" s="5">
        <f t="shared" si="143"/>
        <v>0.9048374180359595</v>
      </c>
      <c r="K998" s="5">
        <f t="shared" si="147"/>
        <v>0</v>
      </c>
      <c r="L998" s="5">
        <f t="shared" si="148"/>
        <v>10.376560762561084</v>
      </c>
      <c r="M998" s="11">
        <v>0</v>
      </c>
      <c r="N998" s="11">
        <v>10.376560762561084</v>
      </c>
    </row>
    <row r="999" spans="1:14" ht="12.75">
      <c r="A999" s="4">
        <f t="shared" si="149"/>
        <v>95.89999999999883</v>
      </c>
      <c r="B999" s="1">
        <f t="shared" si="140"/>
        <v>100</v>
      </c>
      <c r="C999" s="5">
        <f t="shared" si="144"/>
        <v>10.44166313812076</v>
      </c>
      <c r="D999" s="11">
        <v>10.44166313812076</v>
      </c>
      <c r="E999" s="5">
        <f t="shared" si="141"/>
        <v>0.39067897950644487</v>
      </c>
      <c r="F999" s="5">
        <f t="shared" si="142"/>
        <v>0.19067897950644486</v>
      </c>
      <c r="G999" s="5">
        <f t="shared" si="145"/>
        <v>0.6519826820078204</v>
      </c>
      <c r="H999" s="5">
        <f t="shared" si="146"/>
        <v>0.5756114306090576</v>
      </c>
      <c r="I999" s="5">
        <f t="shared" si="143"/>
        <v>0.9048374180359595</v>
      </c>
      <c r="K999" s="5">
        <f t="shared" si="147"/>
        <v>0</v>
      </c>
      <c r="L999" s="5">
        <f t="shared" si="148"/>
        <v>10.44166313812076</v>
      </c>
      <c r="M999" s="11">
        <v>0</v>
      </c>
      <c r="N999" s="11">
        <v>10.44166313812076</v>
      </c>
    </row>
    <row r="1000" spans="1:14" ht="12.75">
      <c r="A1000" s="4">
        <f t="shared" si="149"/>
        <v>95.99999999999882</v>
      </c>
      <c r="B1000" s="1">
        <f t="shared" si="140"/>
        <v>100</v>
      </c>
      <c r="C1000" s="5">
        <f t="shared" si="144"/>
        <v>10.506958228121057</v>
      </c>
      <c r="D1000" s="11">
        <v>10.506958228121057</v>
      </c>
      <c r="E1000" s="5">
        <f t="shared" si="141"/>
        <v>0.3958900273986629</v>
      </c>
      <c r="F1000" s="5">
        <f t="shared" si="142"/>
        <v>0.1958900273986629</v>
      </c>
      <c r="G1000" s="5">
        <f t="shared" si="145"/>
        <v>0.6539068741315115</v>
      </c>
      <c r="H1000" s="5">
        <f t="shared" si="146"/>
        <v>0.5776518592915447</v>
      </c>
      <c r="I1000" s="5">
        <f t="shared" si="143"/>
        <v>0.9048374180359595</v>
      </c>
      <c r="K1000" s="5">
        <f t="shared" si="147"/>
        <v>0</v>
      </c>
      <c r="L1000" s="5">
        <f t="shared" si="148"/>
        <v>10.506958228121057</v>
      </c>
      <c r="M1000" s="11">
        <v>0</v>
      </c>
      <c r="N1000" s="11">
        <v>10.506958228121057</v>
      </c>
    </row>
    <row r="1001" spans="1:14" ht="12.75">
      <c r="A1001" s="4">
        <f t="shared" si="149"/>
        <v>96.09999999999881</v>
      </c>
      <c r="B1001" s="1">
        <f aca="true" t="shared" si="150" ref="B1001:B1064">$B$12</f>
        <v>100</v>
      </c>
      <c r="C1001" s="5">
        <f t="shared" si="144"/>
        <v>10.572445436155526</v>
      </c>
      <c r="D1001" s="11">
        <v>10.572445436155526</v>
      </c>
      <c r="E1001" s="5">
        <f aca="true" t="shared" si="151" ref="E1001:E1064">((LN(A1001/B1001))+($B$18+0.5*$B$16^2)*$B$14)/($B$16*SQRT($B$14))</f>
        <v>0.4010956499407158</v>
      </c>
      <c r="F1001" s="5">
        <f aca="true" t="shared" si="152" ref="F1001:F1064">E1001-$B$16*SQRT($B$14)</f>
        <v>0.20109564994071577</v>
      </c>
      <c r="G1001" s="5">
        <f t="shared" si="145"/>
        <v>0.6558251037205107</v>
      </c>
      <c r="H1001" s="5">
        <f t="shared" si="146"/>
        <v>0.5796880852389799</v>
      </c>
      <c r="I1001" s="5">
        <f aca="true" t="shared" si="153" ref="I1001:I1064">EXP(-$B$18*$B$14)</f>
        <v>0.9048374180359595</v>
      </c>
      <c r="K1001" s="5">
        <f t="shared" si="147"/>
        <v>0</v>
      </c>
      <c r="L1001" s="5">
        <f t="shared" si="148"/>
        <v>10.572445436155526</v>
      </c>
      <c r="M1001" s="11">
        <v>0</v>
      </c>
      <c r="N1001" s="11">
        <v>10.572445436155526</v>
      </c>
    </row>
    <row r="1002" spans="1:14" ht="12.75">
      <c r="A1002" s="4">
        <f t="shared" si="149"/>
        <v>96.19999999999881</v>
      </c>
      <c r="B1002" s="1">
        <f t="shared" si="150"/>
        <v>100</v>
      </c>
      <c r="C1002" s="5">
        <f aca="true" t="shared" si="154" ref="C1002:C1041">A1002*G1002-(B1002*I1002*H1002)</f>
        <v>10.638124163181274</v>
      </c>
      <c r="D1002" s="11">
        <v>10.638124163181274</v>
      </c>
      <c r="E1002" s="5">
        <f t="shared" si="151"/>
        <v>0.4062958584177853</v>
      </c>
      <c r="F1002" s="5">
        <f t="shared" si="152"/>
        <v>0.2062958584177853</v>
      </c>
      <c r="G1002" s="5">
        <f aca="true" t="shared" si="155" ref="G1002:G1041">NORMSDIST(E1002)</f>
        <v>0.6577373436288685</v>
      </c>
      <c r="H1002" s="5">
        <f aca="true" t="shared" si="156" ref="H1002:H1041">NORMSDIST(F1002)</f>
        <v>0.5817200664420716</v>
      </c>
      <c r="I1002" s="5">
        <f t="shared" si="153"/>
        <v>0.9048374180359595</v>
      </c>
      <c r="K1002" s="5">
        <f aca="true" t="shared" si="157" ref="K1002:K1065">IF(B1002&lt;=A1002,A1002-B1002,0)</f>
        <v>0</v>
      </c>
      <c r="L1002" s="5">
        <f aca="true" t="shared" si="158" ref="L1002:L1065">C1002-K1002</f>
        <v>10.638124163181274</v>
      </c>
      <c r="M1002" s="11">
        <v>0</v>
      </c>
      <c r="N1002" s="11">
        <v>10.638124163181274</v>
      </c>
    </row>
    <row r="1003" spans="1:14" ht="12.75">
      <c r="A1003" s="4">
        <f aca="true" t="shared" si="159" ref="A1003:A1041">A1002+0.1</f>
        <v>96.2999999999988</v>
      </c>
      <c r="B1003" s="1">
        <f t="shared" si="150"/>
        <v>100</v>
      </c>
      <c r="C1003" s="5">
        <f t="shared" si="154"/>
        <v>10.7039938075662</v>
      </c>
      <c r="D1003" s="11">
        <v>10.7039938075662</v>
      </c>
      <c r="E1003" s="5">
        <f t="shared" si="151"/>
        <v>0.4114906640798807</v>
      </c>
      <c r="F1003" s="5">
        <f t="shared" si="152"/>
        <v>0.2114906640798807</v>
      </c>
      <c r="G1003" s="5">
        <f t="shared" si="155"/>
        <v>0.659643567228916</v>
      </c>
      <c r="H1003" s="5">
        <f t="shared" si="156"/>
        <v>0.583747761351736</v>
      </c>
      <c r="I1003" s="5">
        <f t="shared" si="153"/>
        <v>0.9048374180359595</v>
      </c>
      <c r="K1003" s="5">
        <f t="shared" si="157"/>
        <v>0</v>
      </c>
      <c r="L1003" s="5">
        <f t="shared" si="158"/>
        <v>10.7039938075662</v>
      </c>
      <c r="M1003" s="11">
        <v>0</v>
      </c>
      <c r="N1003" s="11">
        <v>10.7039938075662</v>
      </c>
    </row>
    <row r="1004" spans="1:14" ht="12.75">
      <c r="A1004" s="4">
        <f t="shared" si="159"/>
        <v>96.3999999999988</v>
      </c>
      <c r="B1004" s="1">
        <f t="shared" si="150"/>
        <v>100</v>
      </c>
      <c r="C1004" s="5">
        <f t="shared" si="154"/>
        <v>10.770053765137</v>
      </c>
      <c r="D1004" s="11">
        <v>10.770053765137</v>
      </c>
      <c r="E1004" s="5">
        <f t="shared" si="151"/>
        <v>0.4166800781419805</v>
      </c>
      <c r="F1004" s="5">
        <f t="shared" si="152"/>
        <v>0.21668007814198048</v>
      </c>
      <c r="G1004" s="5">
        <f t="shared" si="155"/>
        <v>0.6615437484095792</v>
      </c>
      <c r="H1004" s="5">
        <f t="shared" si="156"/>
        <v>0.585771128879633</v>
      </c>
      <c r="I1004" s="5">
        <f t="shared" si="153"/>
        <v>0.9048374180359595</v>
      </c>
      <c r="K1004" s="5">
        <f t="shared" si="157"/>
        <v>0</v>
      </c>
      <c r="L1004" s="5">
        <f t="shared" si="158"/>
        <v>10.770053765137</v>
      </c>
      <c r="M1004" s="11">
        <v>0</v>
      </c>
      <c r="N1004" s="11">
        <v>10.770053765137</v>
      </c>
    </row>
    <row r="1005" spans="1:14" ht="12.75">
      <c r="A1005" s="4">
        <f t="shared" si="159"/>
        <v>96.49999999999879</v>
      </c>
      <c r="B1005" s="1">
        <f t="shared" si="150"/>
        <v>100</v>
      </c>
      <c r="C1005" s="5">
        <f t="shared" si="154"/>
        <v>10.836303429226291</v>
      </c>
      <c r="D1005" s="11">
        <v>10.836303429226291</v>
      </c>
      <c r="E1005" s="5">
        <f t="shared" si="151"/>
        <v>0.42186411178418154</v>
      </c>
      <c r="F1005" s="5">
        <f t="shared" si="152"/>
        <v>0.22186411178418153</v>
      </c>
      <c r="G1005" s="5">
        <f t="shared" si="155"/>
        <v>0.663437861574645</v>
      </c>
      <c r="H1005" s="5">
        <f t="shared" si="156"/>
        <v>0.5877901283986522</v>
      </c>
      <c r="I1005" s="5">
        <f t="shared" si="153"/>
        <v>0.9048374180359595</v>
      </c>
      <c r="K1005" s="5">
        <f t="shared" si="157"/>
        <v>0</v>
      </c>
      <c r="L1005" s="5">
        <f t="shared" si="158"/>
        <v>10.836303429226291</v>
      </c>
      <c r="M1005" s="11">
        <v>0</v>
      </c>
      <c r="N1005" s="11">
        <v>10.836303429226291</v>
      </c>
    </row>
    <row r="1006" spans="1:14" ht="12.75">
      <c r="A1006" s="4">
        <f t="shared" si="159"/>
        <v>96.59999999999879</v>
      </c>
      <c r="B1006" s="1">
        <f t="shared" si="150"/>
        <v>100</v>
      </c>
      <c r="C1006" s="5">
        <f t="shared" si="154"/>
        <v>10.902742190720474</v>
      </c>
      <c r="D1006" s="11">
        <v>10.902742190720474</v>
      </c>
      <c r="E1006" s="5">
        <f t="shared" si="151"/>
        <v>0.42704277615184194</v>
      </c>
      <c r="F1006" s="5">
        <f t="shared" si="152"/>
        <v>0.22704277615184193</v>
      </c>
      <c r="G1006" s="5">
        <f t="shared" si="155"/>
        <v>0.665325881640983</v>
      </c>
      <c r="H1006" s="5">
        <f t="shared" si="156"/>
        <v>0.5898047197433294</v>
      </c>
      <c r="I1006" s="5">
        <f t="shared" si="153"/>
        <v>0.9048374180359595</v>
      </c>
      <c r="K1006" s="5">
        <f t="shared" si="157"/>
        <v>0</v>
      </c>
      <c r="L1006" s="5">
        <f t="shared" si="158"/>
        <v>10.902742190720474</v>
      </c>
      <c r="M1006" s="11">
        <v>0</v>
      </c>
      <c r="N1006" s="11">
        <v>10.902742190720474</v>
      </c>
    </row>
    <row r="1007" spans="1:14" ht="12.75">
      <c r="A1007" s="4">
        <f t="shared" si="159"/>
        <v>96.69999999999878</v>
      </c>
      <c r="B1007" s="1">
        <f t="shared" si="150"/>
        <v>100</v>
      </c>
      <c r="C1007" s="5">
        <f t="shared" si="154"/>
        <v>10.96936943810676</v>
      </c>
      <c r="D1007" s="11">
        <v>10.96936943810676</v>
      </c>
      <c r="E1007" s="5">
        <f t="shared" si="151"/>
        <v>0.4322160823557231</v>
      </c>
      <c r="F1007" s="5">
        <f t="shared" si="152"/>
        <v>0.2322160823557231</v>
      </c>
      <c r="G1007" s="5">
        <f t="shared" si="155"/>
        <v>0.6672077840367182</v>
      </c>
      <c r="H1007" s="5">
        <f t="shared" si="156"/>
        <v>0.5918148632102098</v>
      </c>
      <c r="I1007" s="5">
        <f t="shared" si="153"/>
        <v>0.9048374180359595</v>
      </c>
      <c r="K1007" s="5">
        <f t="shared" si="157"/>
        <v>0</v>
      </c>
      <c r="L1007" s="5">
        <f t="shared" si="158"/>
        <v>10.96936943810676</v>
      </c>
      <c r="M1007" s="11">
        <v>0</v>
      </c>
      <c r="N1007" s="11">
        <v>10.96936943810676</v>
      </c>
    </row>
    <row r="1008" spans="1:14" ht="12.75">
      <c r="A1008" s="4">
        <f t="shared" si="159"/>
        <v>96.79999999999878</v>
      </c>
      <c r="B1008" s="1">
        <f t="shared" si="150"/>
        <v>100</v>
      </c>
      <c r="C1008" s="5">
        <f t="shared" si="154"/>
        <v>11.036184557520905</v>
      </c>
      <c r="D1008" s="11">
        <v>11.036184557520905</v>
      </c>
      <c r="E1008" s="5">
        <f t="shared" si="151"/>
        <v>0.43738404147213666</v>
      </c>
      <c r="F1008" s="5">
        <f t="shared" si="152"/>
        <v>0.23738404147213665</v>
      </c>
      <c r="G1008" s="5">
        <f t="shared" si="155"/>
        <v>0.669083544699367</v>
      </c>
      <c r="H1008" s="5">
        <f t="shared" si="156"/>
        <v>0.5938205195581518</v>
      </c>
      <c r="I1008" s="5">
        <f t="shared" si="153"/>
        <v>0.9048374180359595</v>
      </c>
      <c r="K1008" s="5">
        <f t="shared" si="157"/>
        <v>0</v>
      </c>
      <c r="L1008" s="5">
        <f t="shared" si="158"/>
        <v>11.036184557520905</v>
      </c>
      <c r="M1008" s="11">
        <v>0</v>
      </c>
      <c r="N1008" s="11">
        <v>11.036184557520905</v>
      </c>
    </row>
    <row r="1009" spans="1:14" ht="12.75">
      <c r="A1009" s="4">
        <f t="shared" si="159"/>
        <v>96.89999999999877</v>
      </c>
      <c r="B1009" s="1">
        <f t="shared" si="150"/>
        <v>100</v>
      </c>
      <c r="C1009" s="5">
        <f t="shared" si="154"/>
        <v>11.10318693279423</v>
      </c>
      <c r="D1009" s="11">
        <v>11.10318693279423</v>
      </c>
      <c r="E1009" s="5">
        <f t="shared" si="151"/>
        <v>0.44254666454308217</v>
      </c>
      <c r="F1009" s="5">
        <f t="shared" si="152"/>
        <v>0.24254666454308216</v>
      </c>
      <c r="G1009" s="5">
        <f t="shared" si="155"/>
        <v>0.670953140073921</v>
      </c>
      <c r="H1009" s="5">
        <f t="shared" si="156"/>
        <v>0.5958216500085692</v>
      </c>
      <c r="I1009" s="5">
        <f t="shared" si="153"/>
        <v>0.9048374180359595</v>
      </c>
      <c r="K1009" s="5">
        <f t="shared" si="157"/>
        <v>0</v>
      </c>
      <c r="L1009" s="5">
        <f t="shared" si="158"/>
        <v>11.10318693279423</v>
      </c>
      <c r="M1009" s="11">
        <v>0</v>
      </c>
      <c r="N1009" s="11">
        <v>11.10318693279423</v>
      </c>
    </row>
    <row r="1010" spans="1:14" ht="12.75">
      <c r="A1010" s="4">
        <f t="shared" si="159"/>
        <v>96.99999999999876</v>
      </c>
      <c r="B1010" s="1">
        <f t="shared" si="150"/>
        <v>100</v>
      </c>
      <c r="C1010" s="5">
        <f t="shared" si="154"/>
        <v>11.170375945501114</v>
      </c>
      <c r="D1010" s="11">
        <v>11.170375945501114</v>
      </c>
      <c r="E1010" s="5">
        <f t="shared" si="151"/>
        <v>0.4477039625763936</v>
      </c>
      <c r="F1010" s="5">
        <f t="shared" si="152"/>
        <v>0.2477039625763936</v>
      </c>
      <c r="G1010" s="5">
        <f t="shared" si="155"/>
        <v>0.6728165471108958</v>
      </c>
      <c r="H1010" s="5">
        <f t="shared" si="156"/>
        <v>0.5978182162456197</v>
      </c>
      <c r="I1010" s="5">
        <f t="shared" si="153"/>
        <v>0.9048374180359595</v>
      </c>
      <c r="K1010" s="5">
        <f t="shared" si="157"/>
        <v>0</v>
      </c>
      <c r="L1010" s="5">
        <f t="shared" si="158"/>
        <v>11.170375945501114</v>
      </c>
      <c r="M1010" s="11">
        <v>0</v>
      </c>
      <c r="N1010" s="11">
        <v>11.170375945501114</v>
      </c>
    </row>
    <row r="1011" spans="1:14" ht="12.75">
      <c r="A1011" s="4">
        <f t="shared" si="159"/>
        <v>97.09999999999876</v>
      </c>
      <c r="B1011" s="1">
        <f t="shared" si="150"/>
        <v>100</v>
      </c>
      <c r="C1011" s="5">
        <f t="shared" si="154"/>
        <v>11.237750975005781</v>
      </c>
      <c r="D1011" s="11">
        <v>11.237750975005781</v>
      </c>
      <c r="E1011" s="5">
        <f t="shared" si="151"/>
        <v>0.4528559465458752</v>
      </c>
      <c r="F1011" s="5">
        <f t="shared" si="152"/>
        <v>0.2528559465458752</v>
      </c>
      <c r="G1011" s="5">
        <f t="shared" si="155"/>
        <v>0.6746737432643305</v>
      </c>
      <c r="H1011" s="5">
        <f t="shared" si="156"/>
        <v>0.599810180416334</v>
      </c>
      <c r="I1011" s="5">
        <f t="shared" si="153"/>
        <v>0.9048374180359595</v>
      </c>
      <c r="K1011" s="5">
        <f t="shared" si="157"/>
        <v>0</v>
      </c>
      <c r="L1011" s="5">
        <f t="shared" si="158"/>
        <v>11.237750975005781</v>
      </c>
      <c r="M1011" s="11">
        <v>0</v>
      </c>
      <c r="N1011" s="11">
        <v>11.237750975005781</v>
      </c>
    </row>
    <row r="1012" spans="1:14" ht="12.75">
      <c r="A1012" s="4">
        <f t="shared" si="159"/>
        <v>97.19999999999875</v>
      </c>
      <c r="B1012" s="1">
        <f t="shared" si="150"/>
        <v>100</v>
      </c>
      <c r="C1012" s="5">
        <f t="shared" si="154"/>
        <v>11.305311398509772</v>
      </c>
      <c r="D1012" s="11">
        <v>11.305311398509772</v>
      </c>
      <c r="E1012" s="5">
        <f t="shared" si="151"/>
        <v>0.45800262739144604</v>
      </c>
      <c r="F1012" s="5">
        <f t="shared" si="152"/>
        <v>0.258002627391446</v>
      </c>
      <c r="G1012" s="5">
        <f t="shared" si="155"/>
        <v>0.6765247064897546</v>
      </c>
      <c r="H1012" s="5">
        <f t="shared" si="156"/>
        <v>0.6017975051306896</v>
      </c>
      <c r="I1012" s="5">
        <f t="shared" si="153"/>
        <v>0.9048374180359595</v>
      </c>
      <c r="K1012" s="5">
        <f t="shared" si="157"/>
        <v>0</v>
      </c>
      <c r="L1012" s="5">
        <f t="shared" si="158"/>
        <v>11.305311398509772</v>
      </c>
      <c r="M1012" s="11">
        <v>0</v>
      </c>
      <c r="N1012" s="11">
        <v>11.305311398509772</v>
      </c>
    </row>
    <row r="1013" spans="1:14" ht="12.75">
      <c r="A1013" s="4">
        <f t="shared" si="159"/>
        <v>97.29999999999875</v>
      </c>
      <c r="B1013" s="1">
        <f t="shared" si="150"/>
        <v>100</v>
      </c>
      <c r="C1013" s="5">
        <f t="shared" si="154"/>
        <v>11.373056591098418</v>
      </c>
      <c r="D1013" s="11">
        <v>11.373056591098418</v>
      </c>
      <c r="E1013" s="5">
        <f t="shared" si="151"/>
        <v>0.4631440160192755</v>
      </c>
      <c r="F1013" s="5">
        <f t="shared" si="152"/>
        <v>0.2631440160192755</v>
      </c>
      <c r="G1013" s="5">
        <f t="shared" si="155"/>
        <v>0.6783694152421057</v>
      </c>
      <c r="H1013" s="5">
        <f t="shared" si="156"/>
        <v>0.6037801534616294</v>
      </c>
      <c r="I1013" s="5">
        <f t="shared" si="153"/>
        <v>0.9048374180359595</v>
      </c>
      <c r="K1013" s="5">
        <f t="shared" si="157"/>
        <v>0</v>
      </c>
      <c r="L1013" s="5">
        <f t="shared" si="158"/>
        <v>11.373056591098418</v>
      </c>
      <c r="M1013" s="11">
        <v>0</v>
      </c>
      <c r="N1013" s="11">
        <v>11.373056591098418</v>
      </c>
    </row>
    <row r="1014" spans="1:14" ht="12.75">
      <c r="A1014" s="4">
        <f t="shared" si="159"/>
        <v>97.39999999999874</v>
      </c>
      <c r="B1014" s="1">
        <f t="shared" si="150"/>
        <v>100</v>
      </c>
      <c r="C1014" s="5">
        <f t="shared" si="154"/>
        <v>11.440985925788176</v>
      </c>
      <c r="D1014" s="11">
        <v>11.440985925788176</v>
      </c>
      <c r="E1014" s="5">
        <f t="shared" si="151"/>
        <v>0.46828012330192575</v>
      </c>
      <c r="F1014" s="5">
        <f t="shared" si="152"/>
        <v>0.26828012330192574</v>
      </c>
      <c r="G1014" s="5">
        <f t="shared" si="155"/>
        <v>0.6802078484736156</v>
      </c>
      <c r="H1014" s="5">
        <f t="shared" si="156"/>
        <v>0.6057580889450225</v>
      </c>
      <c r="I1014" s="5">
        <f t="shared" si="153"/>
        <v>0.9048374180359595</v>
      </c>
      <c r="K1014" s="5">
        <f t="shared" si="157"/>
        <v>0</v>
      </c>
      <c r="L1014" s="5">
        <f t="shared" si="158"/>
        <v>11.440985925788176</v>
      </c>
      <c r="M1014" s="11">
        <v>0</v>
      </c>
      <c r="N1014" s="11">
        <v>11.440985925788176</v>
      </c>
    </row>
    <row r="1015" spans="1:14" ht="12.75">
      <c r="A1015" s="4">
        <f t="shared" si="159"/>
        <v>97.49999999999874</v>
      </c>
      <c r="B1015" s="1">
        <f t="shared" si="150"/>
        <v>100</v>
      </c>
      <c r="C1015" s="5">
        <f t="shared" si="154"/>
        <v>11.50909877357293</v>
      </c>
      <c r="D1015" s="11">
        <v>11.50909877357293</v>
      </c>
      <c r="E1015" s="5">
        <f t="shared" si="151"/>
        <v>0.47341096007848565</v>
      </c>
      <c r="F1015" s="5">
        <f t="shared" si="152"/>
        <v>0.27341096007848564</v>
      </c>
      <c r="G1015" s="5">
        <f t="shared" si="155"/>
        <v>0.6820399856316504</v>
      </c>
      <c r="H1015" s="5">
        <f t="shared" si="156"/>
        <v>0.6077312755795733</v>
      </c>
      <c r="I1015" s="5">
        <f t="shared" si="153"/>
        <v>0.9048374180359595</v>
      </c>
      <c r="K1015" s="5">
        <f t="shared" si="157"/>
        <v>0</v>
      </c>
      <c r="L1015" s="5">
        <f t="shared" si="158"/>
        <v>11.50909877357293</v>
      </c>
      <c r="M1015" s="11">
        <v>0</v>
      </c>
      <c r="N1015" s="11">
        <v>11.50909877357293</v>
      </c>
    </row>
    <row r="1016" spans="1:14" ht="12.75">
      <c r="A1016" s="4">
        <f t="shared" si="159"/>
        <v>97.59999999999873</v>
      </c>
      <c r="B1016" s="1">
        <f t="shared" si="150"/>
        <v>100</v>
      </c>
      <c r="C1016" s="5">
        <f t="shared" si="154"/>
        <v>11.577394503470842</v>
      </c>
      <c r="D1016" s="11">
        <v>11.577394503470842</v>
      </c>
      <c r="E1016" s="5">
        <f t="shared" si="151"/>
        <v>0.4785365371547122</v>
      </c>
      <c r="F1016" s="5">
        <f t="shared" si="152"/>
        <v>0.2785365371547122</v>
      </c>
      <c r="G1016" s="5">
        <f t="shared" si="155"/>
        <v>0.6838658066565193</v>
      </c>
      <c r="H1016" s="5">
        <f t="shared" si="156"/>
        <v>0.6096996778266759</v>
      </c>
      <c r="I1016" s="5">
        <f t="shared" si="153"/>
        <v>0.9048374180359595</v>
      </c>
      <c r="K1016" s="5">
        <f t="shared" si="157"/>
        <v>0</v>
      </c>
      <c r="L1016" s="5">
        <f t="shared" si="158"/>
        <v>11.577394503470842</v>
      </c>
      <c r="M1016" s="11">
        <v>0</v>
      </c>
      <c r="N1016" s="11">
        <v>11.577394503470842</v>
      </c>
    </row>
    <row r="1017" spans="1:14" ht="12.75">
      <c r="A1017" s="4">
        <f t="shared" si="159"/>
        <v>97.69999999999872</v>
      </c>
      <c r="B1017" s="1">
        <f t="shared" si="150"/>
        <v>100</v>
      </c>
      <c r="C1017" s="5">
        <f t="shared" si="154"/>
        <v>11.645872482570908</v>
      </c>
      <c r="D1017" s="11">
        <v>11.645872482570908</v>
      </c>
      <c r="E1017" s="5">
        <f t="shared" si="151"/>
        <v>0.483656865303163</v>
      </c>
      <c r="F1017" s="5">
        <f t="shared" si="152"/>
        <v>0.283656865303163</v>
      </c>
      <c r="G1017" s="5">
        <f t="shared" si="155"/>
        <v>0.685685291979242</v>
      </c>
      <c r="H1017" s="5">
        <f t="shared" si="156"/>
        <v>0.6116632606102133</v>
      </c>
      <c r="I1017" s="5">
        <f t="shared" si="153"/>
        <v>0.9048374180359595</v>
      </c>
      <c r="K1017" s="5">
        <f t="shared" si="157"/>
        <v>0</v>
      </c>
      <c r="L1017" s="5">
        <f t="shared" si="158"/>
        <v>11.645872482570908</v>
      </c>
      <c r="M1017" s="11">
        <v>0</v>
      </c>
      <c r="N1017" s="11">
        <v>11.645872482570908</v>
      </c>
    </row>
    <row r="1018" spans="1:14" ht="12.75">
      <c r="A1018" s="4">
        <f t="shared" si="159"/>
        <v>97.79999999999872</v>
      </c>
      <c r="B1018" s="1">
        <f t="shared" si="150"/>
        <v>100</v>
      </c>
      <c r="C1018" s="5">
        <f t="shared" si="154"/>
        <v>11.714532076078932</v>
      </c>
      <c r="D1018" s="11">
        <v>11.714532076078932</v>
      </c>
      <c r="E1018" s="5">
        <f t="shared" si="151"/>
        <v>0.48877195526333606</v>
      </c>
      <c r="F1018" s="5">
        <f t="shared" si="152"/>
        <v>0.28877195526333604</v>
      </c>
      <c r="G1018" s="5">
        <f t="shared" si="155"/>
        <v>0.6874984225192788</v>
      </c>
      <c r="H1018" s="5">
        <f t="shared" si="156"/>
        <v>0.6136219893163073</v>
      </c>
      <c r="I1018" s="5">
        <f t="shared" si="153"/>
        <v>0.9048374180359595</v>
      </c>
      <c r="K1018" s="5">
        <f t="shared" si="157"/>
        <v>0</v>
      </c>
      <c r="L1018" s="5">
        <f t="shared" si="158"/>
        <v>11.714532076078932</v>
      </c>
      <c r="M1018" s="11">
        <v>0</v>
      </c>
      <c r="N1018" s="11">
        <v>11.714532076078932</v>
      </c>
    </row>
    <row r="1019" spans="1:14" ht="12.75">
      <c r="A1019" s="4">
        <f t="shared" si="159"/>
        <v>97.89999999999871</v>
      </c>
      <c r="B1019" s="1">
        <f t="shared" si="150"/>
        <v>100</v>
      </c>
      <c r="C1019" s="5">
        <f t="shared" si="154"/>
        <v>11.783372647364317</v>
      </c>
      <c r="D1019" s="11">
        <v>11.783372647364317</v>
      </c>
      <c r="E1019" s="5">
        <f t="shared" si="151"/>
        <v>0.49388181774180084</v>
      </c>
      <c r="F1019" s="5">
        <f t="shared" si="152"/>
        <v>0.29388181774180083</v>
      </c>
      <c r="G1019" s="5">
        <f t="shared" si="155"/>
        <v>0.6893051796822302</v>
      </c>
      <c r="H1019" s="5">
        <f t="shared" si="156"/>
        <v>0.615575829793011</v>
      </c>
      <c r="I1019" s="5">
        <f t="shared" si="153"/>
        <v>0.9048374180359595</v>
      </c>
      <c r="K1019" s="5">
        <f t="shared" si="157"/>
        <v>0</v>
      </c>
      <c r="L1019" s="5">
        <f t="shared" si="158"/>
        <v>11.783372647364317</v>
      </c>
      <c r="M1019" s="11">
        <v>0</v>
      </c>
      <c r="N1019" s="11">
        <v>11.783372647364317</v>
      </c>
    </row>
    <row r="1020" spans="1:14" ht="12.75">
      <c r="A1020" s="4">
        <f t="shared" si="159"/>
        <v>97.9999999999987</v>
      </c>
      <c r="B1020" s="1">
        <f t="shared" si="150"/>
        <v>100</v>
      </c>
      <c r="C1020" s="5">
        <f t="shared" si="154"/>
        <v>11.852393558005595</v>
      </c>
      <c r="D1020" s="11">
        <v>11.852393558005595</v>
      </c>
      <c r="E1020" s="5">
        <f t="shared" si="151"/>
        <v>0.498986463412337</v>
      </c>
      <c r="F1020" s="5">
        <f t="shared" si="152"/>
        <v>0.298986463412337</v>
      </c>
      <c r="G1020" s="5">
        <f t="shared" si="155"/>
        <v>0.691105545357495</v>
      </c>
      <c r="H1020" s="5">
        <f t="shared" si="156"/>
        <v>0.6175247483499564</v>
      </c>
      <c r="I1020" s="5">
        <f t="shared" si="153"/>
        <v>0.9048374180359595</v>
      </c>
      <c r="K1020" s="5">
        <f t="shared" si="157"/>
        <v>0</v>
      </c>
      <c r="L1020" s="5">
        <f t="shared" si="158"/>
        <v>11.852393558005595</v>
      </c>
      <c r="M1020" s="11">
        <v>0</v>
      </c>
      <c r="N1020" s="11">
        <v>11.852393558005595</v>
      </c>
    </row>
    <row r="1021" spans="1:14" ht="12.75">
      <c r="A1021" s="4">
        <f t="shared" si="159"/>
        <v>98.0999999999987</v>
      </c>
      <c r="B1021" s="1">
        <f t="shared" si="150"/>
        <v>100</v>
      </c>
      <c r="C1021" s="5">
        <f t="shared" si="154"/>
        <v>11.92159416783668</v>
      </c>
      <c r="D1021" s="11">
        <v>11.92159416783668</v>
      </c>
      <c r="E1021" s="5">
        <f t="shared" si="151"/>
        <v>0.5040859029160639</v>
      </c>
      <c r="F1021" s="5">
        <f t="shared" si="152"/>
        <v>0.3040859029160639</v>
      </c>
      <c r="G1021" s="5">
        <f t="shared" si="155"/>
        <v>0.6928995019158989</v>
      </c>
      <c r="H1021" s="5">
        <f t="shared" si="156"/>
        <v>0.619468711757945</v>
      </c>
      <c r="I1021" s="5">
        <f t="shared" si="153"/>
        <v>0.9048374180359595</v>
      </c>
      <c r="K1021" s="5">
        <f t="shared" si="157"/>
        <v>0</v>
      </c>
      <c r="L1021" s="5">
        <f t="shared" si="158"/>
        <v>11.92159416783668</v>
      </c>
      <c r="M1021" s="11">
        <v>0</v>
      </c>
      <c r="N1021" s="11">
        <v>11.92159416783668</v>
      </c>
    </row>
    <row r="1022" spans="1:14" ht="12.75">
      <c r="A1022" s="4">
        <f t="shared" si="159"/>
        <v>98.1999999999987</v>
      </c>
      <c r="B1022" s="1">
        <f t="shared" si="150"/>
        <v>100</v>
      </c>
      <c r="C1022" s="5">
        <f t="shared" si="154"/>
        <v>11.990973834992523</v>
      </c>
      <c r="D1022" s="11">
        <v>11.990973834992523</v>
      </c>
      <c r="E1022" s="5">
        <f t="shared" si="151"/>
        <v>0.509180146861578</v>
      </c>
      <c r="F1022" s="5">
        <f t="shared" si="152"/>
        <v>0.30918014686157796</v>
      </c>
      <c r="G1022" s="5">
        <f t="shared" si="155"/>
        <v>0.6946870322072889</v>
      </c>
      <c r="H1022" s="5">
        <f t="shared" si="156"/>
        <v>0.6214076872484929</v>
      </c>
      <c r="I1022" s="5">
        <f t="shared" si="153"/>
        <v>0.9048374180359595</v>
      </c>
      <c r="K1022" s="5">
        <f t="shared" si="157"/>
        <v>0</v>
      </c>
      <c r="L1022" s="5">
        <f t="shared" si="158"/>
        <v>11.990973834992523</v>
      </c>
      <c r="M1022" s="11">
        <v>0</v>
      </c>
      <c r="N1022" s="11">
        <v>11.990973834992523</v>
      </c>
    </row>
    <row r="1023" spans="1:14" ht="12.75">
      <c r="A1023" s="4">
        <f t="shared" si="159"/>
        <v>98.29999999999869</v>
      </c>
      <c r="B1023" s="1">
        <f t="shared" si="150"/>
        <v>100</v>
      </c>
      <c r="C1023" s="5">
        <f t="shared" si="154"/>
        <v>12.060531915954769</v>
      </c>
      <c r="D1023" s="11">
        <v>12.060531915954769</v>
      </c>
      <c r="E1023" s="5">
        <f t="shared" si="151"/>
        <v>0.5142692058250808</v>
      </c>
      <c r="F1023" s="5">
        <f t="shared" si="152"/>
        <v>0.31426920582508083</v>
      </c>
      <c r="G1023" s="5">
        <f t="shared" si="155"/>
        <v>0.6964681195580924</v>
      </c>
      <c r="H1023" s="5">
        <f t="shared" si="156"/>
        <v>0.6233416425133216</v>
      </c>
      <c r="I1023" s="5">
        <f t="shared" si="153"/>
        <v>0.9048374180359595</v>
      </c>
      <c r="K1023" s="5">
        <f t="shared" si="157"/>
        <v>0</v>
      </c>
      <c r="L1023" s="5">
        <f t="shared" si="158"/>
        <v>12.060531915954769</v>
      </c>
      <c r="M1023" s="11">
        <v>0</v>
      </c>
      <c r="N1023" s="11">
        <v>12.060531915954769</v>
      </c>
    </row>
    <row r="1024" spans="1:14" ht="12.75">
      <c r="A1024" s="4">
        <f t="shared" si="159"/>
        <v>98.39999999999868</v>
      </c>
      <c r="B1024" s="1">
        <f t="shared" si="150"/>
        <v>100</v>
      </c>
      <c r="C1024" s="5">
        <f t="shared" si="154"/>
        <v>12.130267765597097</v>
      </c>
      <c r="D1024" s="11">
        <v>12.130267765597097</v>
      </c>
      <c r="E1024" s="5">
        <f t="shared" si="151"/>
        <v>0.5193530903505152</v>
      </c>
      <c r="F1024" s="5">
        <f t="shared" si="152"/>
        <v>0.31935309035051523</v>
      </c>
      <c r="G1024" s="5">
        <f t="shared" si="155"/>
        <v>0.6982427477688466</v>
      </c>
      <c r="H1024" s="5">
        <f t="shared" si="156"/>
        <v>0.6252705457038035</v>
      </c>
      <c r="I1024" s="5">
        <f t="shared" si="153"/>
        <v>0.9048374180359595</v>
      </c>
      <c r="K1024" s="5">
        <f t="shared" si="157"/>
        <v>0</v>
      </c>
      <c r="L1024" s="5">
        <f t="shared" si="158"/>
        <v>12.130267765597097</v>
      </c>
      <c r="M1024" s="11">
        <v>0</v>
      </c>
      <c r="N1024" s="11">
        <v>12.130267765597097</v>
      </c>
    </row>
    <row r="1025" spans="1:14" ht="12.75">
      <c r="A1025" s="4">
        <f t="shared" si="159"/>
        <v>98.49999999999868</v>
      </c>
      <c r="B1025" s="1">
        <f t="shared" si="150"/>
        <v>100</v>
      </c>
      <c r="C1025" s="5">
        <f t="shared" si="154"/>
        <v>12.200180737230639</v>
      </c>
      <c r="D1025" s="11">
        <v>12.200180737230639</v>
      </c>
      <c r="E1025" s="5">
        <f t="shared" si="151"/>
        <v>0.524431810949692</v>
      </c>
      <c r="F1025" s="5">
        <f t="shared" si="152"/>
        <v>0.32443181094969203</v>
      </c>
      <c r="G1025" s="5">
        <f t="shared" si="155"/>
        <v>0.7000109011116975</v>
      </c>
      <c r="H1025" s="5">
        <f t="shared" si="156"/>
        <v>0.6271943654303572</v>
      </c>
      <c r="I1025" s="5">
        <f t="shared" si="153"/>
        <v>0.9048374180359595</v>
      </c>
      <c r="K1025" s="5">
        <f t="shared" si="157"/>
        <v>0</v>
      </c>
      <c r="L1025" s="5">
        <f t="shared" si="158"/>
        <v>12.200180737230639</v>
      </c>
      <c r="M1025" s="11">
        <v>0</v>
      </c>
      <c r="N1025" s="11">
        <v>12.200180737230639</v>
      </c>
    </row>
    <row r="1026" spans="1:14" ht="12.75">
      <c r="A1026" s="4">
        <f t="shared" si="159"/>
        <v>98.59999999999867</v>
      </c>
      <c r="B1026" s="1">
        <f t="shared" si="150"/>
        <v>100</v>
      </c>
      <c r="C1026" s="5">
        <f t="shared" si="154"/>
        <v>12.270270182648922</v>
      </c>
      <c r="D1026" s="11">
        <v>12.270270182648922</v>
      </c>
      <c r="E1026" s="5">
        <f t="shared" si="151"/>
        <v>0.5295053781024248</v>
      </c>
      <c r="F1026" s="5">
        <f t="shared" si="152"/>
        <v>0.3295053781024248</v>
      </c>
      <c r="G1026" s="5">
        <f t="shared" si="155"/>
        <v>0.7017725643278654</v>
      </c>
      <c r="H1026" s="5">
        <f t="shared" si="156"/>
        <v>0.6291130707617953</v>
      </c>
      <c r="I1026" s="5">
        <f t="shared" si="153"/>
        <v>0.9048374180359595</v>
      </c>
      <c r="K1026" s="5">
        <f t="shared" si="157"/>
        <v>0</v>
      </c>
      <c r="L1026" s="5">
        <f t="shared" si="158"/>
        <v>12.270270182648922</v>
      </c>
      <c r="M1026" s="11">
        <v>0</v>
      </c>
      <c r="N1026" s="11">
        <v>12.270270182648922</v>
      </c>
    </row>
    <row r="1027" spans="1:14" ht="12.75">
      <c r="A1027" s="4">
        <f t="shared" si="159"/>
        <v>98.69999999999867</v>
      </c>
      <c r="B1027" s="1">
        <f t="shared" si="150"/>
        <v>100</v>
      </c>
      <c r="C1027" s="5">
        <f t="shared" si="154"/>
        <v>12.340535452172844</v>
      </c>
      <c r="D1027" s="11">
        <v>12.340535452172844</v>
      </c>
      <c r="E1027" s="5">
        <f t="shared" si="151"/>
        <v>0.5345738022566551</v>
      </c>
      <c r="F1027" s="5">
        <f t="shared" si="152"/>
        <v>0.33457380225665506</v>
      </c>
      <c r="G1027" s="5">
        <f t="shared" si="155"/>
        <v>0.7035277226250827</v>
      </c>
      <c r="H1027" s="5">
        <f t="shared" si="156"/>
        <v>0.6310266312246244</v>
      </c>
      <c r="I1027" s="5">
        <f t="shared" si="153"/>
        <v>0.9048374180359595</v>
      </c>
      <c r="K1027" s="5">
        <f t="shared" si="157"/>
        <v>0</v>
      </c>
      <c r="L1027" s="5">
        <f t="shared" si="158"/>
        <v>12.340535452172844</v>
      </c>
      <c r="M1027" s="11">
        <v>0</v>
      </c>
      <c r="N1027" s="11">
        <v>12.340535452172844</v>
      </c>
    </row>
    <row r="1028" spans="1:14" ht="12.75">
      <c r="A1028" s="4">
        <f t="shared" si="159"/>
        <v>98.79999999999866</v>
      </c>
      <c r="B1028" s="1">
        <f t="shared" si="150"/>
        <v>100</v>
      </c>
      <c r="C1028" s="5">
        <f t="shared" si="154"/>
        <v>12.410975894695483</v>
      </c>
      <c r="D1028" s="11">
        <v>12.410975894695483</v>
      </c>
      <c r="E1028" s="5">
        <f t="shared" si="151"/>
        <v>0.5396370938285864</v>
      </c>
      <c r="F1028" s="5">
        <f t="shared" si="152"/>
        <v>0.33963709382858637</v>
      </c>
      <c r="G1028" s="5">
        <f t="shared" si="155"/>
        <v>0.7052763616750035</v>
      </c>
      <c r="H1028" s="5">
        <f t="shared" si="156"/>
        <v>0.6329350168022995</v>
      </c>
      <c r="I1028" s="5">
        <f t="shared" si="153"/>
        <v>0.9048374180359595</v>
      </c>
      <c r="K1028" s="5">
        <f t="shared" si="157"/>
        <v>0</v>
      </c>
      <c r="L1028" s="5">
        <f t="shared" si="158"/>
        <v>12.410975894695483</v>
      </c>
      <c r="M1028" s="11">
        <v>0</v>
      </c>
      <c r="N1028" s="11">
        <v>12.410975894695483</v>
      </c>
    </row>
    <row r="1029" spans="1:14" ht="12.75">
      <c r="A1029" s="4">
        <f t="shared" si="159"/>
        <v>98.89999999999866</v>
      </c>
      <c r="B1029" s="1">
        <f t="shared" si="150"/>
        <v>100</v>
      </c>
      <c r="C1029" s="5">
        <f t="shared" si="154"/>
        <v>12.481590857726538</v>
      </c>
      <c r="D1029" s="11">
        <v>12.481590857726538</v>
      </c>
      <c r="E1029" s="5">
        <f t="shared" si="151"/>
        <v>0.5446952632028074</v>
      </c>
      <c r="F1029" s="5">
        <f t="shared" si="152"/>
        <v>0.34469526320280736</v>
      </c>
      <c r="G1029" s="5">
        <f t="shared" si="155"/>
        <v>0.7070184676105822</v>
      </c>
      <c r="H1029" s="5">
        <f t="shared" si="156"/>
        <v>0.63483819793443</v>
      </c>
      <c r="I1029" s="5">
        <f t="shared" si="153"/>
        <v>0.9048374180359595</v>
      </c>
      <c r="K1029" s="5">
        <f t="shared" si="157"/>
        <v>0</v>
      </c>
      <c r="L1029" s="5">
        <f t="shared" si="158"/>
        <v>12.481590857726538</v>
      </c>
      <c r="M1029" s="11">
        <v>0</v>
      </c>
      <c r="N1029" s="11">
        <v>12.481590857726538</v>
      </c>
    </row>
    <row r="1030" spans="1:14" ht="12.75">
      <c r="A1030" s="4">
        <f t="shared" si="159"/>
        <v>98.99999999999865</v>
      </c>
      <c r="B1030" s="1">
        <f t="shared" si="150"/>
        <v>100</v>
      </c>
      <c r="C1030" s="5">
        <f t="shared" si="154"/>
        <v>12.552379687436513</v>
      </c>
      <c r="D1030" s="11">
        <v>12.552379687436513</v>
      </c>
      <c r="E1030" s="5">
        <f t="shared" si="151"/>
        <v>0.5497483207324244</v>
      </c>
      <c r="F1030" s="5">
        <f t="shared" si="152"/>
        <v>0.3497483207324244</v>
      </c>
      <c r="G1030" s="5">
        <f t="shared" si="155"/>
        <v>0.7087540270234258</v>
      </c>
      <c r="H1030" s="5">
        <f t="shared" si="156"/>
        <v>0.6367361455159453</v>
      </c>
      <c r="I1030" s="5">
        <f t="shared" si="153"/>
        <v>0.9048374180359595</v>
      </c>
      <c r="K1030" s="5">
        <f t="shared" si="157"/>
        <v>0</v>
      </c>
      <c r="L1030" s="5">
        <f t="shared" si="158"/>
        <v>12.552379687436513</v>
      </c>
      <c r="M1030" s="11">
        <v>0</v>
      </c>
      <c r="N1030" s="11">
        <v>12.552379687436513</v>
      </c>
    </row>
    <row r="1031" spans="1:14" ht="12.75">
      <c r="A1031" s="4">
        <f t="shared" si="159"/>
        <v>99.09999999999864</v>
      </c>
      <c r="B1031" s="1">
        <f t="shared" si="150"/>
        <v>100</v>
      </c>
      <c r="C1031" s="5">
        <f t="shared" si="154"/>
        <v>12.623341728701106</v>
      </c>
      <c r="D1031" s="11">
        <v>12.623341728701106</v>
      </c>
      <c r="E1031" s="5">
        <f t="shared" si="151"/>
        <v>0.5547962767391863</v>
      </c>
      <c r="F1031" s="5">
        <f t="shared" si="152"/>
        <v>0.3547962767391863</v>
      </c>
      <c r="G1031" s="5">
        <f t="shared" si="155"/>
        <v>0.7104830269611211</v>
      </c>
      <c r="H1031" s="5">
        <f t="shared" si="156"/>
        <v>0.6386288308962103</v>
      </c>
      <c r="I1031" s="5">
        <f t="shared" si="153"/>
        <v>0.9048374180359595</v>
      </c>
      <c r="K1031" s="5">
        <f t="shared" si="157"/>
        <v>0</v>
      </c>
      <c r="L1031" s="5">
        <f t="shared" si="158"/>
        <v>12.623341728701106</v>
      </c>
      <c r="M1031" s="11">
        <v>0</v>
      </c>
      <c r="N1031" s="11">
        <v>12.623341728701106</v>
      </c>
    </row>
    <row r="1032" spans="1:14" ht="12.75">
      <c r="A1032" s="4">
        <f t="shared" si="159"/>
        <v>99.19999999999864</v>
      </c>
      <c r="B1032" s="1">
        <f t="shared" si="150"/>
        <v>100</v>
      </c>
      <c r="C1032" s="5">
        <f t="shared" si="154"/>
        <v>12.694476325145004</v>
      </c>
      <c r="D1032" s="11">
        <v>12.694476325145004</v>
      </c>
      <c r="E1032" s="5">
        <f t="shared" si="151"/>
        <v>0.5598391415136098</v>
      </c>
      <c r="F1032" s="5">
        <f t="shared" si="152"/>
        <v>0.3598391415136098</v>
      </c>
      <c r="G1032" s="5">
        <f t="shared" si="155"/>
        <v>0.7122054549245314</v>
      </c>
      <c r="H1032" s="5">
        <f t="shared" si="156"/>
        <v>0.6405162258780976</v>
      </c>
      <c r="I1032" s="5">
        <f t="shared" si="153"/>
        <v>0.9048374180359595</v>
      </c>
      <c r="K1032" s="5">
        <f t="shared" si="157"/>
        <v>0</v>
      </c>
      <c r="L1032" s="5">
        <f t="shared" si="158"/>
        <v>12.694476325145004</v>
      </c>
      <c r="M1032" s="11">
        <v>0</v>
      </c>
      <c r="N1032" s="11">
        <v>12.694476325145004</v>
      </c>
    </row>
    <row r="1033" spans="1:14" ht="12.75">
      <c r="A1033" s="4">
        <f t="shared" si="159"/>
        <v>99.29999999999863</v>
      </c>
      <c r="B1033" s="1">
        <f t="shared" si="150"/>
        <v>100</v>
      </c>
      <c r="C1033" s="5">
        <f t="shared" si="154"/>
        <v>12.765782819185695</v>
      </c>
      <c r="D1033" s="11">
        <v>12.765782819185695</v>
      </c>
      <c r="E1033" s="5">
        <f t="shared" si="151"/>
        <v>0.5648769253151089</v>
      </c>
      <c r="F1033" s="5">
        <f t="shared" si="152"/>
        <v>0.3648769253151089</v>
      </c>
      <c r="G1033" s="5">
        <f t="shared" si="155"/>
        <v>0.7139212988650732</v>
      </c>
      <c r="H1033" s="5">
        <f t="shared" si="156"/>
        <v>0.6423983027170199</v>
      </c>
      <c r="I1033" s="5">
        <f t="shared" si="153"/>
        <v>0.9048374180359595</v>
      </c>
      <c r="K1033" s="5">
        <f t="shared" si="157"/>
        <v>0</v>
      </c>
      <c r="L1033" s="5">
        <f t="shared" si="158"/>
        <v>12.765782819185695</v>
      </c>
      <c r="M1033" s="11">
        <v>0</v>
      </c>
      <c r="N1033" s="11">
        <v>12.765782819185695</v>
      </c>
    </row>
    <row r="1034" spans="1:14" ht="12.75">
      <c r="A1034" s="4">
        <f t="shared" si="159"/>
        <v>99.39999999999863</v>
      </c>
      <c r="B1034" s="1">
        <f t="shared" si="150"/>
        <v>100</v>
      </c>
      <c r="C1034" s="5">
        <f t="shared" si="154"/>
        <v>12.837260552076671</v>
      </c>
      <c r="D1034" s="11">
        <v>12.837260552076671</v>
      </c>
      <c r="E1034" s="5">
        <f t="shared" si="151"/>
        <v>0.5699096383721156</v>
      </c>
      <c r="F1034" s="5">
        <f t="shared" si="152"/>
        <v>0.3699096383721156</v>
      </c>
      <c r="G1034" s="5">
        <f t="shared" si="155"/>
        <v>0.715630547181962</v>
      </c>
      <c r="H1034" s="5">
        <f t="shared" si="156"/>
        <v>0.644275034119915</v>
      </c>
      <c r="I1034" s="5">
        <f t="shared" si="153"/>
        <v>0.9048374180359595</v>
      </c>
      <c r="K1034" s="5">
        <f t="shared" si="157"/>
        <v>0</v>
      </c>
      <c r="L1034" s="5">
        <f t="shared" si="158"/>
        <v>12.837260552076671</v>
      </c>
      <c r="M1034" s="11">
        <v>0</v>
      </c>
      <c r="N1034" s="11">
        <v>12.837260552076671</v>
      </c>
    </row>
    <row r="1035" spans="1:14" ht="12.75">
      <c r="A1035" s="4">
        <f t="shared" si="159"/>
        <v>99.49999999999862</v>
      </c>
      <c r="B1035" s="1">
        <f t="shared" si="150"/>
        <v>100</v>
      </c>
      <c r="C1035" s="5">
        <f t="shared" si="154"/>
        <v>12.908908863951062</v>
      </c>
      <c r="D1035" s="11">
        <v>12.908908863951062</v>
      </c>
      <c r="E1035" s="5">
        <f t="shared" si="151"/>
        <v>0.5749372908822095</v>
      </c>
      <c r="F1035" s="5">
        <f t="shared" si="152"/>
        <v>0.37493729088220945</v>
      </c>
      <c r="G1035" s="5">
        <f t="shared" si="155"/>
        <v>0.7173331887194407</v>
      </c>
      <c r="H1035" s="5">
        <f t="shared" si="156"/>
        <v>0.6461463932441927</v>
      </c>
      <c r="I1035" s="5">
        <f t="shared" si="153"/>
        <v>0.9048374180359595</v>
      </c>
      <c r="K1035" s="5">
        <f t="shared" si="157"/>
        <v>0</v>
      </c>
      <c r="L1035" s="5">
        <f t="shared" si="158"/>
        <v>12.908908863951062</v>
      </c>
      <c r="M1035" s="11">
        <v>0</v>
      </c>
      <c r="N1035" s="11">
        <v>12.908908863951062</v>
      </c>
    </row>
    <row r="1036" spans="1:14" ht="12.75">
      <c r="A1036" s="4">
        <f t="shared" si="159"/>
        <v>99.59999999999862</v>
      </c>
      <c r="B1036" s="1">
        <f t="shared" si="150"/>
        <v>100</v>
      </c>
      <c r="C1036" s="5">
        <f t="shared" si="154"/>
        <v>12.98072709386448</v>
      </c>
      <c r="D1036" s="11">
        <v>12.98072709386448</v>
      </c>
      <c r="E1036" s="5">
        <f t="shared" si="151"/>
        <v>0.5799598930122363</v>
      </c>
      <c r="F1036" s="5">
        <f t="shared" si="152"/>
        <v>0.37995989301223626</v>
      </c>
      <c r="G1036" s="5">
        <f t="shared" si="155"/>
        <v>0.719029212763977</v>
      </c>
      <c r="H1036" s="5">
        <f t="shared" si="156"/>
        <v>0.6480123536966331</v>
      </c>
      <c r="I1036" s="5">
        <f t="shared" si="153"/>
        <v>0.9048374180359595</v>
      </c>
      <c r="K1036" s="5">
        <f t="shared" si="157"/>
        <v>0</v>
      </c>
      <c r="L1036" s="5">
        <f t="shared" si="158"/>
        <v>12.98072709386448</v>
      </c>
      <c r="M1036" s="11">
        <v>0</v>
      </c>
      <c r="N1036" s="11">
        <v>12.98072709386448</v>
      </c>
    </row>
    <row r="1037" spans="1:14" ht="12.75">
      <c r="A1037" s="4">
        <f t="shared" si="159"/>
        <v>99.69999999999861</v>
      </c>
      <c r="B1037" s="1">
        <f t="shared" si="150"/>
        <v>100</v>
      </c>
      <c r="C1037" s="5">
        <f t="shared" si="154"/>
        <v>13.052714579837989</v>
      </c>
      <c r="D1037" s="11">
        <v>13.052714579837989</v>
      </c>
      <c r="E1037" s="5">
        <f t="shared" si="151"/>
        <v>0.5849774548984368</v>
      </c>
      <c r="F1037" s="5">
        <f t="shared" si="152"/>
        <v>0.38497745489843677</v>
      </c>
      <c r="G1037" s="5">
        <f t="shared" si="155"/>
        <v>0.7207186090414472</v>
      </c>
      <c r="H1037" s="5">
        <f t="shared" si="156"/>
        <v>0.6498728895322539</v>
      </c>
      <c r="I1037" s="5">
        <f t="shared" si="153"/>
        <v>0.9048374180359595</v>
      </c>
      <c r="K1037" s="5">
        <f t="shared" si="157"/>
        <v>0</v>
      </c>
      <c r="L1037" s="5">
        <f t="shared" si="158"/>
        <v>13.052714579837989</v>
      </c>
      <c r="M1037" s="11">
        <v>0</v>
      </c>
      <c r="N1037" s="11">
        <v>13.052714579837989</v>
      </c>
    </row>
    <row r="1038" spans="1:14" ht="12.75">
      <c r="A1038" s="4">
        <f t="shared" si="159"/>
        <v>99.7999999999986</v>
      </c>
      <c r="B1038" s="1">
        <f t="shared" si="150"/>
        <v>100</v>
      </c>
      <c r="C1038" s="5">
        <f t="shared" si="154"/>
        <v>13.124870658900477</v>
      </c>
      <c r="D1038" s="11">
        <v>13.124870658900477</v>
      </c>
      <c r="E1038" s="5">
        <f t="shared" si="151"/>
        <v>0.5899899866465645</v>
      </c>
      <c r="F1038" s="5">
        <f t="shared" si="152"/>
        <v>0.38998998664656453</v>
      </c>
      <c r="G1038" s="5">
        <f t="shared" si="155"/>
        <v>0.7224013677142865</v>
      </c>
      <c r="H1038" s="5">
        <f t="shared" si="156"/>
        <v>0.651727975253127</v>
      </c>
      <c r="I1038" s="5">
        <f t="shared" si="153"/>
        <v>0.9048374180359595</v>
      </c>
      <c r="K1038" s="5">
        <f t="shared" si="157"/>
        <v>0</v>
      </c>
      <c r="L1038" s="5">
        <f t="shared" si="158"/>
        <v>13.124870658900477</v>
      </c>
      <c r="M1038" s="11">
        <v>0</v>
      </c>
      <c r="N1038" s="11">
        <v>13.124870658900477</v>
      </c>
    </row>
    <row r="1039" spans="1:14" ht="12.75">
      <c r="A1039" s="4">
        <f t="shared" si="159"/>
        <v>99.8999999999986</v>
      </c>
      <c r="B1039" s="1">
        <f t="shared" si="150"/>
        <v>100</v>
      </c>
      <c r="C1039" s="5">
        <f t="shared" si="154"/>
        <v>13.197194667131292</v>
      </c>
      <c r="D1039" s="11">
        <v>13.197194667131292</v>
      </c>
      <c r="E1039" s="5">
        <f t="shared" si="151"/>
        <v>0.5949974983320123</v>
      </c>
      <c r="F1039" s="5">
        <f t="shared" si="152"/>
        <v>0.3949974983320123</v>
      </c>
      <c r="G1039" s="5">
        <f t="shared" si="155"/>
        <v>0.7240774793786304</v>
      </c>
      <c r="H1039" s="5">
        <f t="shared" si="156"/>
        <v>0.6535775858071626</v>
      </c>
      <c r="I1039" s="5">
        <f t="shared" si="153"/>
        <v>0.9048374180359595</v>
      </c>
      <c r="K1039" s="5">
        <f t="shared" si="157"/>
        <v>0</v>
      </c>
      <c r="L1039" s="5">
        <f t="shared" si="158"/>
        <v>13.197194667131292</v>
      </c>
      <c r="M1039" s="11">
        <v>0</v>
      </c>
      <c r="N1039" s="11">
        <v>13.197194667131292</v>
      </c>
    </row>
    <row r="1040" spans="1:14" ht="12.75">
      <c r="A1040" s="4">
        <f t="shared" si="159"/>
        <v>99.9999999999986</v>
      </c>
      <c r="B1040" s="1">
        <f t="shared" si="150"/>
        <v>100</v>
      </c>
      <c r="C1040" s="5">
        <f t="shared" si="154"/>
        <v>13.269685939702008</v>
      </c>
      <c r="D1040" s="11">
        <v>13.269685939702008</v>
      </c>
      <c r="E1040" s="5">
        <f t="shared" si="151"/>
        <v>0.5999999999999295</v>
      </c>
      <c r="F1040" s="5">
        <f t="shared" si="152"/>
        <v>0.39999999999992947</v>
      </c>
      <c r="G1040" s="5">
        <f t="shared" si="155"/>
        <v>0.7257469350614242</v>
      </c>
      <c r="H1040" s="5">
        <f t="shared" si="156"/>
        <v>0.6554216965868506</v>
      </c>
      <c r="I1040" s="5">
        <f t="shared" si="153"/>
        <v>0.9048374180359595</v>
      </c>
      <c r="K1040" s="5">
        <f t="shared" si="157"/>
        <v>0</v>
      </c>
      <c r="L1040" s="5">
        <f t="shared" si="158"/>
        <v>13.269685939702008</v>
      </c>
      <c r="M1040" s="11">
        <v>0</v>
      </c>
      <c r="N1040" s="11">
        <v>13.269685939702008</v>
      </c>
    </row>
    <row r="1041" spans="1:14" ht="12.75">
      <c r="A1041" s="4">
        <f t="shared" si="159"/>
        <v>100.09999999999859</v>
      </c>
      <c r="B1041" s="1">
        <f t="shared" si="150"/>
        <v>100</v>
      </c>
      <c r="C1041" s="5">
        <f t="shared" si="154"/>
        <v>13.342343810918727</v>
      </c>
      <c r="D1041" s="11">
        <v>13.342343810918727</v>
      </c>
      <c r="E1041" s="5">
        <f t="shared" si="151"/>
        <v>0.6049975016653473</v>
      </c>
      <c r="F1041" s="5">
        <f t="shared" si="152"/>
        <v>0.40499750166534726</v>
      </c>
      <c r="G1041" s="5">
        <f t="shared" si="155"/>
        <v>0.7274097262175208</v>
      </c>
      <c r="H1041" s="5">
        <f t="shared" si="156"/>
        <v>0.6572602834279627</v>
      </c>
      <c r="I1041" s="5">
        <f t="shared" si="153"/>
        <v>0.9048374180359595</v>
      </c>
      <c r="K1041" s="5">
        <f t="shared" si="157"/>
        <v>0.09999999999858744</v>
      </c>
      <c r="L1041" s="5">
        <f t="shared" si="158"/>
        <v>13.24234381092014</v>
      </c>
      <c r="M1041" s="11">
        <v>0.09999999999858744</v>
      </c>
      <c r="N1041" s="11">
        <v>13.24234381092014</v>
      </c>
    </row>
    <row r="1042" spans="1:14" ht="12.75">
      <c r="A1042" s="4">
        <f aca="true" t="shared" si="160" ref="A1042:A1105">A1041+0.1</f>
        <v>100.19999999999858</v>
      </c>
      <c r="B1042" s="1">
        <f t="shared" si="150"/>
        <v>100</v>
      </c>
      <c r="C1042" s="5">
        <f aca="true" t="shared" si="161" ref="C1042:C1105">A1042*G1042-(B1042*I1042*H1042)</f>
        <v>13.415167614263368</v>
      </c>
      <c r="D1042" s="11">
        <v>13.415167614263368</v>
      </c>
      <c r="E1042" s="5">
        <f t="shared" si="151"/>
        <v>0.6099900133132944</v>
      </c>
      <c r="F1042" s="5">
        <f t="shared" si="152"/>
        <v>0.4099900133132944</v>
      </c>
      <c r="G1042" s="5">
        <f aca="true" t="shared" si="162" ref="G1042:G1105">NORMSDIST(E1042)</f>
        <v>0.7290658447267536</v>
      </c>
      <c r="H1042" s="5">
        <f aca="true" t="shared" si="163" ref="H1042:H1105">NORMSDIST(F1042)</f>
        <v>0.6590933226082196</v>
      </c>
      <c r="I1042" s="5">
        <f t="shared" si="153"/>
        <v>0.9048374180359595</v>
      </c>
      <c r="K1042" s="5">
        <f t="shared" si="157"/>
        <v>0.19999999999858176</v>
      </c>
      <c r="L1042" s="5">
        <f t="shared" si="158"/>
        <v>13.215167614264786</v>
      </c>
      <c r="M1042" s="11">
        <v>0.19999999999858176</v>
      </c>
      <c r="N1042" s="11">
        <v>13.215167614264786</v>
      </c>
    </row>
    <row r="1043" spans="1:14" ht="12.75">
      <c r="A1043" s="4">
        <f t="shared" si="160"/>
        <v>100.29999999999858</v>
      </c>
      <c r="B1043" s="1">
        <f t="shared" si="150"/>
        <v>100</v>
      </c>
      <c r="C1043" s="5">
        <f t="shared" si="161"/>
        <v>13.488156682435239</v>
      </c>
      <c r="D1043" s="11">
        <v>13.488156682435239</v>
      </c>
      <c r="E1043" s="5">
        <f t="shared" si="151"/>
        <v>0.6149775448989211</v>
      </c>
      <c r="F1043" s="5">
        <f t="shared" si="152"/>
        <v>0.4149775448989211</v>
      </c>
      <c r="G1043" s="5">
        <f t="shared" si="162"/>
        <v>0.7307152828909942</v>
      </c>
      <c r="H1043" s="5">
        <f t="shared" si="163"/>
        <v>0.6609207908459176</v>
      </c>
      <c r="I1043" s="5">
        <f t="shared" si="153"/>
        <v>0.9048374180359595</v>
      </c>
      <c r="K1043" s="5">
        <f t="shared" si="157"/>
        <v>0.2999999999985761</v>
      </c>
      <c r="L1043" s="5">
        <f t="shared" si="158"/>
        <v>13.188156682436663</v>
      </c>
      <c r="M1043" s="11">
        <v>0.2999999999985761</v>
      </c>
      <c r="N1043" s="11">
        <v>13.188156682436663</v>
      </c>
    </row>
    <row r="1044" spans="1:14" ht="12.75">
      <c r="A1044" s="4">
        <f t="shared" si="160"/>
        <v>100.39999999999857</v>
      </c>
      <c r="B1044" s="1">
        <f t="shared" si="150"/>
        <v>100</v>
      </c>
      <c r="C1044" s="5">
        <f t="shared" si="161"/>
        <v>13.56131034739191</v>
      </c>
      <c r="D1044" s="11">
        <v>13.56131034739191</v>
      </c>
      <c r="E1044" s="5">
        <f t="shared" si="151"/>
        <v>0.6199601063476166</v>
      </c>
      <c r="F1044" s="5">
        <f t="shared" si="152"/>
        <v>0.41996010634761655</v>
      </c>
      <c r="G1044" s="5">
        <f t="shared" si="162"/>
        <v>0.7323580334311888</v>
      </c>
      <c r="H1044" s="5">
        <f t="shared" si="163"/>
        <v>0.6627426652985211</v>
      </c>
      <c r="I1044" s="5">
        <f t="shared" si="153"/>
        <v>0.9048374180359595</v>
      </c>
      <c r="K1044" s="5">
        <f t="shared" si="157"/>
        <v>0.3999999999985704</v>
      </c>
      <c r="L1044" s="5">
        <f t="shared" si="158"/>
        <v>13.16131034739334</v>
      </c>
      <c r="M1044" s="11">
        <v>0.3999999999985704</v>
      </c>
      <c r="N1044" s="11">
        <v>13.16131034739334</v>
      </c>
    </row>
    <row r="1045" spans="1:14" ht="12.75">
      <c r="A1045" s="4">
        <f t="shared" si="160"/>
        <v>100.49999999999856</v>
      </c>
      <c r="B1045" s="1">
        <f t="shared" si="150"/>
        <v>100</v>
      </c>
      <c r="C1045" s="5">
        <f t="shared" si="161"/>
        <v>13.634627940390573</v>
      </c>
      <c r="D1045" s="11">
        <v>13.634627940390573</v>
      </c>
      <c r="E1045" s="5">
        <f t="shared" si="151"/>
        <v>0.6249377075551241</v>
      </c>
      <c r="F1045" s="5">
        <f t="shared" si="152"/>
        <v>0.4249377075551241</v>
      </c>
      <c r="G1045" s="5">
        <f t="shared" si="162"/>
        <v>0.7339940894843802</v>
      </c>
      <c r="H1045" s="5">
        <f t="shared" si="163"/>
        <v>0.6645589235612144</v>
      </c>
      <c r="I1045" s="5">
        <f t="shared" si="153"/>
        <v>0.9048374180359595</v>
      </c>
      <c r="K1045" s="5">
        <f t="shared" si="157"/>
        <v>0.4999999999985647</v>
      </c>
      <c r="L1045" s="5">
        <f t="shared" si="158"/>
        <v>13.134627940392008</v>
      </c>
      <c r="M1045" s="11">
        <v>0.4999999999985647</v>
      </c>
      <c r="N1045" s="11">
        <v>13.134627940392008</v>
      </c>
    </row>
    <row r="1046" spans="1:14" ht="12.75">
      <c r="A1046" s="4">
        <f t="shared" si="160"/>
        <v>100.59999999999856</v>
      </c>
      <c r="B1046" s="1">
        <f t="shared" si="150"/>
        <v>100</v>
      </c>
      <c r="C1046" s="5">
        <f t="shared" si="161"/>
        <v>13.708108792028142</v>
      </c>
      <c r="D1046" s="11">
        <v>13.708108792028142</v>
      </c>
      <c r="E1046" s="5">
        <f t="shared" si="151"/>
        <v>0.6299103583876656</v>
      </c>
      <c r="F1046" s="5">
        <f t="shared" si="152"/>
        <v>0.4299103583876656</v>
      </c>
      <c r="G1046" s="5">
        <f t="shared" si="162"/>
        <v>0.7356234446007107</v>
      </c>
      <c r="H1046" s="5">
        <f t="shared" si="163"/>
        <v>0.6663695436654242</v>
      </c>
      <c r="I1046" s="5">
        <f t="shared" si="153"/>
        <v>0.9048374180359595</v>
      </c>
      <c r="K1046" s="5">
        <f t="shared" si="157"/>
        <v>0.599999999998559</v>
      </c>
      <c r="L1046" s="5">
        <f t="shared" si="158"/>
        <v>13.108108792029583</v>
      </c>
      <c r="M1046" s="11">
        <v>0.599999999998559</v>
      </c>
      <c r="N1046" s="11">
        <v>13.108108792029583</v>
      </c>
    </row>
    <row r="1047" spans="1:14" ht="12.75">
      <c r="A1047" s="4">
        <f t="shared" si="160"/>
        <v>100.69999999999855</v>
      </c>
      <c r="B1047" s="1">
        <f t="shared" si="150"/>
        <v>100</v>
      </c>
      <c r="C1047" s="5">
        <f t="shared" si="161"/>
        <v>13.781752232281882</v>
      </c>
      <c r="D1047" s="11">
        <v>13.781752232281882</v>
      </c>
      <c r="E1047" s="5">
        <f t="shared" si="151"/>
        <v>0.634878068682054</v>
      </c>
      <c r="F1047" s="5">
        <f t="shared" si="152"/>
        <v>0.434878068682054</v>
      </c>
      <c r="G1047" s="5">
        <f t="shared" si="162"/>
        <v>0.7372460927404103</v>
      </c>
      <c r="H1047" s="5">
        <f t="shared" si="163"/>
        <v>0.6681745040773022</v>
      </c>
      <c r="I1047" s="5">
        <f t="shared" si="153"/>
        <v>0.9048374180359595</v>
      </c>
      <c r="K1047" s="5">
        <f t="shared" si="157"/>
        <v>0.6999999999985533</v>
      </c>
      <c r="L1047" s="5">
        <f t="shared" si="158"/>
        <v>13.081752232283328</v>
      </c>
      <c r="M1047" s="11">
        <v>0.6999999999985533</v>
      </c>
      <c r="N1047" s="11">
        <v>13.081752232283328</v>
      </c>
    </row>
    <row r="1048" spans="1:14" ht="12.75">
      <c r="A1048" s="4">
        <f t="shared" si="160"/>
        <v>100.79999999999855</v>
      </c>
      <c r="B1048" s="1">
        <f t="shared" si="150"/>
        <v>100</v>
      </c>
      <c r="C1048" s="5">
        <f t="shared" si="161"/>
        <v>13.855557590549388</v>
      </c>
      <c r="D1048" s="11">
        <v>13.855557590549388</v>
      </c>
      <c r="E1048" s="5">
        <f t="shared" si="151"/>
        <v>0.6398408482458129</v>
      </c>
      <c r="F1048" s="5">
        <f t="shared" si="152"/>
        <v>0.4398408482458129</v>
      </c>
      <c r="G1048" s="5">
        <f t="shared" si="162"/>
        <v>0.7388620282707679</v>
      </c>
      <c r="H1048" s="5">
        <f t="shared" si="163"/>
        <v>0.669973783696175</v>
      </c>
      <c r="I1048" s="5">
        <f t="shared" si="153"/>
        <v>0.9048374180359595</v>
      </c>
      <c r="K1048" s="5">
        <f t="shared" si="157"/>
        <v>0.7999999999985477</v>
      </c>
      <c r="L1048" s="5">
        <f t="shared" si="158"/>
        <v>13.05555759055084</v>
      </c>
      <c r="M1048" s="11">
        <v>0.7999999999985477</v>
      </c>
      <c r="N1048" s="11">
        <v>13.05555759055084</v>
      </c>
    </row>
    <row r="1049" spans="1:14" ht="12.75">
      <c r="A1049" s="4">
        <f t="shared" si="160"/>
        <v>100.89999999999854</v>
      </c>
      <c r="B1049" s="1">
        <f t="shared" si="150"/>
        <v>100</v>
      </c>
      <c r="C1049" s="5">
        <f t="shared" si="161"/>
        <v>13.929524195688487</v>
      </c>
      <c r="D1049" s="11">
        <v>13.929524195688487</v>
      </c>
      <c r="E1049" s="5">
        <f t="shared" si="151"/>
        <v>0.6447987068572876</v>
      </c>
      <c r="F1049" s="5">
        <f t="shared" si="152"/>
        <v>0.44479870685728756</v>
      </c>
      <c r="G1049" s="5">
        <f t="shared" si="162"/>
        <v>0.7404712459630869</v>
      </c>
      <c r="H1049" s="5">
        <f t="shared" si="163"/>
        <v>0.6717673618529584</v>
      </c>
      <c r="I1049" s="5">
        <f t="shared" si="153"/>
        <v>0.9048374180359595</v>
      </c>
      <c r="K1049" s="5">
        <f t="shared" si="157"/>
        <v>0.899999999998542</v>
      </c>
      <c r="L1049" s="5">
        <f t="shared" si="158"/>
        <v>13.029524195689945</v>
      </c>
      <c r="M1049" s="11">
        <v>0.899999999998542</v>
      </c>
      <c r="N1049" s="11">
        <v>13.029524195689945</v>
      </c>
    </row>
    <row r="1050" spans="1:14" ht="12.75">
      <c r="A1050" s="4">
        <f t="shared" si="160"/>
        <v>100.99999999999854</v>
      </c>
      <c r="B1050" s="1">
        <f t="shared" si="150"/>
        <v>100</v>
      </c>
      <c r="C1050" s="5">
        <f t="shared" si="161"/>
        <v>14.00365137605678</v>
      </c>
      <c r="D1050" s="11">
        <v>14.00365137605678</v>
      </c>
      <c r="E1050" s="5">
        <f t="shared" si="151"/>
        <v>0.6497516542657679</v>
      </c>
      <c r="F1050" s="5">
        <f t="shared" si="152"/>
        <v>0.44975165426576785</v>
      </c>
      <c r="G1050" s="5">
        <f t="shared" si="162"/>
        <v>0.7420737409896316</v>
      </c>
      <c r="H1050" s="5">
        <f t="shared" si="163"/>
        <v>0.6735552183085431</v>
      </c>
      <c r="I1050" s="5">
        <f t="shared" si="153"/>
        <v>0.9048374180359595</v>
      </c>
      <c r="K1050" s="5">
        <f t="shared" si="157"/>
        <v>0.9999999999985363</v>
      </c>
      <c r="L1050" s="5">
        <f t="shared" si="158"/>
        <v>13.003651376058244</v>
      </c>
      <c r="M1050" s="11">
        <v>0.9999999999985363</v>
      </c>
      <c r="N1050" s="11">
        <v>13.003651376058244</v>
      </c>
    </row>
    <row r="1051" spans="1:14" ht="12.75">
      <c r="A1051" s="4">
        <f t="shared" si="160"/>
        <v>101.09999999999853</v>
      </c>
      <c r="B1051" s="1">
        <f t="shared" si="150"/>
        <v>100</v>
      </c>
      <c r="C1051" s="5">
        <f t="shared" si="161"/>
        <v>14.077938459550829</v>
      </c>
      <c r="D1051" s="11">
        <v>14.077938459550829</v>
      </c>
      <c r="E1051" s="5">
        <f t="shared" si="151"/>
        <v>0.6546997001915988</v>
      </c>
      <c r="F1051" s="5">
        <f t="shared" si="152"/>
        <v>0.45469970019159883</v>
      </c>
      <c r="G1051" s="5">
        <f t="shared" si="162"/>
        <v>0.7436695089205514</v>
      </c>
      <c r="H1051" s="5">
        <f t="shared" si="163"/>
        <v>0.6753373332521417</v>
      </c>
      <c r="I1051" s="5">
        <f t="shared" si="153"/>
        <v>0.9048374180359595</v>
      </c>
      <c r="K1051" s="5">
        <f t="shared" si="157"/>
        <v>1.0999999999985306</v>
      </c>
      <c r="L1051" s="5">
        <f t="shared" si="158"/>
        <v>12.977938459552298</v>
      </c>
      <c r="M1051" s="11">
        <v>1.0999999999985306</v>
      </c>
      <c r="N1051" s="11">
        <v>12.977938459552298</v>
      </c>
    </row>
    <row r="1052" spans="1:14" ht="12.75">
      <c r="A1052" s="4">
        <f t="shared" si="160"/>
        <v>101.19999999999852</v>
      </c>
      <c r="B1052" s="1">
        <f t="shared" si="150"/>
        <v>100</v>
      </c>
      <c r="C1052" s="5">
        <f t="shared" si="161"/>
        <v>14.152384773645238</v>
      </c>
      <c r="D1052" s="11">
        <v>14.152384773645238</v>
      </c>
      <c r="E1052" s="5">
        <f t="shared" si="151"/>
        <v>0.6596428543262967</v>
      </c>
      <c r="F1052" s="5">
        <f t="shared" si="152"/>
        <v>0.45964285432629665</v>
      </c>
      <c r="G1052" s="5">
        <f t="shared" si="162"/>
        <v>0.7452585457207995</v>
      </c>
      <c r="H1052" s="5">
        <f t="shared" si="163"/>
        <v>0.6771136872996085</v>
      </c>
      <c r="I1052" s="5">
        <f t="shared" si="153"/>
        <v>0.9048374180359595</v>
      </c>
      <c r="K1052" s="5">
        <f t="shared" si="157"/>
        <v>1.199999999998525</v>
      </c>
      <c r="L1052" s="5">
        <f t="shared" si="158"/>
        <v>12.952384773646713</v>
      </c>
      <c r="M1052" s="11">
        <v>1.199999999998525</v>
      </c>
      <c r="N1052" s="11">
        <v>12.952384773646713</v>
      </c>
    </row>
    <row r="1053" spans="1:14" ht="12.75">
      <c r="A1053" s="4">
        <f t="shared" si="160"/>
        <v>101.29999999999852</v>
      </c>
      <c r="B1053" s="1">
        <f t="shared" si="150"/>
        <v>100</v>
      </c>
      <c r="C1053" s="5">
        <f t="shared" si="161"/>
        <v>14.22698964543141</v>
      </c>
      <c r="D1053" s="11">
        <v>14.22698964543141</v>
      </c>
      <c r="E1053" s="5">
        <f t="shared" si="151"/>
        <v>0.6645811263326588</v>
      </c>
      <c r="F1053" s="5">
        <f t="shared" si="152"/>
        <v>0.46458112633265874</v>
      </c>
      <c r="G1053" s="5">
        <f t="shared" si="162"/>
        <v>0.7468408477470341</v>
      </c>
      <c r="H1053" s="5">
        <f t="shared" si="163"/>
        <v>0.6788842614917237</v>
      </c>
      <c r="I1053" s="5">
        <f t="shared" si="153"/>
        <v>0.9048374180359595</v>
      </c>
      <c r="K1053" s="5">
        <f t="shared" si="157"/>
        <v>1.2999999999985192</v>
      </c>
      <c r="L1053" s="5">
        <f t="shared" si="158"/>
        <v>12.92698964543289</v>
      </c>
      <c r="M1053" s="11">
        <v>1.2999999999985192</v>
      </c>
      <c r="N1053" s="11">
        <v>12.92698964543289</v>
      </c>
    </row>
    <row r="1054" spans="1:14" ht="12.75">
      <c r="A1054" s="4">
        <f t="shared" si="160"/>
        <v>101.39999999999851</v>
      </c>
      <c r="B1054" s="1">
        <f t="shared" si="150"/>
        <v>100</v>
      </c>
      <c r="C1054" s="5">
        <f t="shared" si="161"/>
        <v>14.301752401655882</v>
      </c>
      <c r="D1054" s="11">
        <v>14.301752401655882</v>
      </c>
      <c r="E1054" s="5">
        <f t="shared" si="151"/>
        <v>0.6695145258448838</v>
      </c>
      <c r="F1054" s="5">
        <f t="shared" si="152"/>
        <v>0.4695145258448838</v>
      </c>
      <c r="G1054" s="5">
        <f t="shared" si="162"/>
        <v>0.7484164117445098</v>
      </c>
      <c r="H1054" s="5">
        <f t="shared" si="163"/>
        <v>0.6806490372924512</v>
      </c>
      <c r="I1054" s="5">
        <f t="shared" si="153"/>
        <v>0.9048374180359595</v>
      </c>
      <c r="K1054" s="5">
        <f t="shared" si="157"/>
        <v>1.3999999999985135</v>
      </c>
      <c r="L1054" s="5">
        <f t="shared" si="158"/>
        <v>12.901752401657369</v>
      </c>
      <c r="M1054" s="11">
        <v>1.3999999999985135</v>
      </c>
      <c r="N1054" s="11">
        <v>12.901752401657369</v>
      </c>
    </row>
    <row r="1055" spans="1:14" ht="12.75">
      <c r="A1055" s="4">
        <f t="shared" si="160"/>
        <v>101.49999999999851</v>
      </c>
      <c r="B1055" s="1">
        <f t="shared" si="150"/>
        <v>100</v>
      </c>
      <c r="C1055" s="5">
        <f t="shared" si="161"/>
        <v>14.376672368758548</v>
      </c>
      <c r="D1055" s="11">
        <v>14.376672368758548</v>
      </c>
      <c r="E1055" s="5">
        <f t="shared" si="151"/>
        <v>0.6744430624686795</v>
      </c>
      <c r="F1055" s="5">
        <f t="shared" si="152"/>
        <v>0.47444306246867946</v>
      </c>
      <c r="G1055" s="5">
        <f t="shared" si="162"/>
        <v>0.7499852348439575</v>
      </c>
      <c r="H1055" s="5">
        <f t="shared" si="163"/>
        <v>0.6824079965871628</v>
      </c>
      <c r="I1055" s="5">
        <f t="shared" si="153"/>
        <v>0.9048374180359595</v>
      </c>
      <c r="K1055" s="5">
        <f t="shared" si="157"/>
        <v>1.4999999999985079</v>
      </c>
      <c r="L1055" s="5">
        <f t="shared" si="158"/>
        <v>12.87667236876004</v>
      </c>
      <c r="M1055" s="11">
        <v>1.4999999999985079</v>
      </c>
      <c r="N1055" s="11">
        <v>12.87667236876004</v>
      </c>
    </row>
    <row r="1056" spans="1:14" ht="12.75">
      <c r="A1056" s="4">
        <f t="shared" si="160"/>
        <v>101.5999999999985</v>
      </c>
      <c r="B1056" s="1">
        <f t="shared" si="150"/>
        <v>100</v>
      </c>
      <c r="C1056" s="5">
        <f t="shared" si="161"/>
        <v>14.45174887291062</v>
      </c>
      <c r="D1056" s="11">
        <v>14.45174887291062</v>
      </c>
      <c r="E1056" s="5">
        <f t="shared" si="151"/>
        <v>0.6793667457813765</v>
      </c>
      <c r="F1056" s="5">
        <f t="shared" si="152"/>
        <v>0.47936674578137645</v>
      </c>
      <c r="G1056" s="5">
        <f t="shared" si="162"/>
        <v>0.751547314558453</v>
      </c>
      <c r="H1056" s="5">
        <f t="shared" si="163"/>
        <v>0.684161121680833</v>
      </c>
      <c r="I1056" s="5">
        <f t="shared" si="153"/>
        <v>0.9048374180359595</v>
      </c>
      <c r="K1056" s="5">
        <f t="shared" si="157"/>
        <v>1.5999999999985022</v>
      </c>
      <c r="L1056" s="5">
        <f t="shared" si="158"/>
        <v>12.851748872912118</v>
      </c>
      <c r="M1056" s="11">
        <v>1.5999999999985022</v>
      </c>
      <c r="N1056" s="11">
        <v>12.851748872912118</v>
      </c>
    </row>
    <row r="1057" spans="1:14" ht="12.75">
      <c r="A1057" s="4">
        <f t="shared" si="160"/>
        <v>101.6999999999985</v>
      </c>
      <c r="B1057" s="1">
        <f t="shared" si="150"/>
        <v>100</v>
      </c>
      <c r="C1057" s="5">
        <f t="shared" si="161"/>
        <v>14.52698124005208</v>
      </c>
      <c r="D1057" s="11">
        <v>14.52698124005208</v>
      </c>
      <c r="E1057" s="5">
        <f t="shared" si="151"/>
        <v>0.6842855853320409</v>
      </c>
      <c r="F1057" s="5">
        <f t="shared" si="152"/>
        <v>0.48428558533204086</v>
      </c>
      <c r="G1057" s="5">
        <f t="shared" si="162"/>
        <v>0.7531026487802751</v>
      </c>
      <c r="H1057" s="5">
        <f t="shared" si="163"/>
        <v>0.6859083952962064</v>
      </c>
      <c r="I1057" s="5">
        <f t="shared" si="153"/>
        <v>0.9048374180359595</v>
      </c>
      <c r="K1057" s="5">
        <f t="shared" si="157"/>
        <v>1.6999999999984965</v>
      </c>
      <c r="L1057" s="5">
        <f t="shared" si="158"/>
        <v>12.826981240053584</v>
      </c>
      <c r="M1057" s="11">
        <v>1.6999999999984965</v>
      </c>
      <c r="N1057" s="11">
        <v>12.826981240053584</v>
      </c>
    </row>
    <row r="1058" spans="1:14" ht="12.75">
      <c r="A1058" s="4">
        <f t="shared" si="160"/>
        <v>101.79999999999849</v>
      </c>
      <c r="B1058" s="1">
        <f t="shared" si="150"/>
        <v>100</v>
      </c>
      <c r="C1058" s="5">
        <f t="shared" si="161"/>
        <v>14.60236879592901</v>
      </c>
      <c r="D1058" s="11">
        <v>14.60236879592901</v>
      </c>
      <c r="E1058" s="5">
        <f t="shared" si="151"/>
        <v>0.689199590641581</v>
      </c>
      <c r="F1058" s="5">
        <f t="shared" si="152"/>
        <v>0.489199590641581</v>
      </c>
      <c r="G1058" s="5">
        <f t="shared" si="162"/>
        <v>0.7546512357777532</v>
      </c>
      <c r="H1058" s="5">
        <f t="shared" si="163"/>
        <v>0.687649800571934</v>
      </c>
      <c r="I1058" s="5">
        <f t="shared" si="153"/>
        <v>0.9048374180359595</v>
      </c>
      <c r="K1058" s="5">
        <f t="shared" si="157"/>
        <v>1.7999999999984908</v>
      </c>
      <c r="L1058" s="5">
        <f t="shared" si="158"/>
        <v>12.80236879593052</v>
      </c>
      <c r="M1058" s="11">
        <v>1.7999999999984908</v>
      </c>
      <c r="N1058" s="11">
        <v>12.80236879593052</v>
      </c>
    </row>
    <row r="1059" spans="1:14" ht="12.75">
      <c r="A1059" s="4">
        <f t="shared" si="160"/>
        <v>101.89999999999849</v>
      </c>
      <c r="B1059" s="1">
        <f t="shared" si="150"/>
        <v>100</v>
      </c>
      <c r="C1059" s="5">
        <f t="shared" si="161"/>
        <v>14.677910866130745</v>
      </c>
      <c r="D1059" s="11">
        <v>14.677910866130745</v>
      </c>
      <c r="E1059" s="5">
        <f t="shared" si="151"/>
        <v>0.6941087712028643</v>
      </c>
      <c r="F1059" s="5">
        <f t="shared" si="152"/>
        <v>0.4941087712028643</v>
      </c>
      <c r="G1059" s="5">
        <f t="shared" si="162"/>
        <v>0.7561930741921095</v>
      </c>
      <c r="H1059" s="5">
        <f t="shared" si="163"/>
        <v>0.6893853210606844</v>
      </c>
      <c r="I1059" s="5">
        <f t="shared" si="153"/>
        <v>0.9048374180359595</v>
      </c>
      <c r="K1059" s="5">
        <f t="shared" si="157"/>
        <v>1.8999999999984851</v>
      </c>
      <c r="L1059" s="5">
        <f t="shared" si="158"/>
        <v>12.77791086613226</v>
      </c>
      <c r="M1059" s="11">
        <v>1.8999999999984851</v>
      </c>
      <c r="N1059" s="11">
        <v>12.77791086613226</v>
      </c>
    </row>
    <row r="1060" spans="1:14" ht="12.75">
      <c r="A1060" s="4">
        <f t="shared" si="160"/>
        <v>101.99999999999848</v>
      </c>
      <c r="B1060" s="1">
        <f t="shared" si="150"/>
        <v>100</v>
      </c>
      <c r="C1060" s="5">
        <f t="shared" si="161"/>
        <v>14.753606776126425</v>
      </c>
      <c r="D1060" s="11">
        <v>14.753606776126425</v>
      </c>
      <c r="E1060" s="5">
        <f t="shared" si="151"/>
        <v>0.6990131364808235</v>
      </c>
      <c r="F1060" s="5">
        <f t="shared" si="152"/>
        <v>0.4990131364808235</v>
      </c>
      <c r="G1060" s="5">
        <f t="shared" si="162"/>
        <v>0.7577281630342877</v>
      </c>
      <c r="H1060" s="5">
        <f t="shared" si="163"/>
        <v>0.6911149407272252</v>
      </c>
      <c r="I1060" s="5">
        <f t="shared" si="153"/>
        <v>0.9048374180359595</v>
      </c>
      <c r="K1060" s="5">
        <f t="shared" si="157"/>
        <v>1.9999999999984794</v>
      </c>
      <c r="L1060" s="5">
        <f t="shared" si="158"/>
        <v>12.753606776127945</v>
      </c>
      <c r="M1060" s="11">
        <v>1.9999999999984794</v>
      </c>
      <c r="N1060" s="11">
        <v>12.753606776127945</v>
      </c>
    </row>
    <row r="1061" spans="1:14" ht="12.75">
      <c r="A1061" s="4">
        <f t="shared" si="160"/>
        <v>102.09999999999847</v>
      </c>
      <c r="B1061" s="1">
        <f t="shared" si="150"/>
        <v>100</v>
      </c>
      <c r="C1061" s="5">
        <f t="shared" si="161"/>
        <v>14.829455851301567</v>
      </c>
      <c r="D1061" s="11">
        <v>14.829455851301567</v>
      </c>
      <c r="E1061" s="5">
        <f t="shared" si="151"/>
        <v>0.7039126959125681</v>
      </c>
      <c r="F1061" s="5">
        <f t="shared" si="152"/>
        <v>0.5039126959125682</v>
      </c>
      <c r="G1061" s="5">
        <f t="shared" si="162"/>
        <v>0.7592565016817774</v>
      </c>
      <c r="H1061" s="5">
        <f t="shared" si="163"/>
        <v>0.692838643946479</v>
      </c>
      <c r="I1061" s="5">
        <f t="shared" si="153"/>
        <v>0.9048374180359595</v>
      </c>
      <c r="K1061" s="5">
        <f t="shared" si="157"/>
        <v>2.0999999999984738</v>
      </c>
      <c r="L1061" s="5">
        <f t="shared" si="158"/>
        <v>12.729455851303094</v>
      </c>
      <c r="M1061" s="11">
        <v>2.0999999999984738</v>
      </c>
      <c r="N1061" s="11">
        <v>12.729455851303094</v>
      </c>
    </row>
    <row r="1062" spans="1:14" ht="12.75">
      <c r="A1062" s="4">
        <f t="shared" si="160"/>
        <v>102.19999999999847</v>
      </c>
      <c r="B1062" s="1">
        <f t="shared" si="150"/>
        <v>100</v>
      </c>
      <c r="C1062" s="5">
        <f t="shared" si="161"/>
        <v>14.905457416993983</v>
      </c>
      <c r="D1062" s="11">
        <v>14.905457416993983</v>
      </c>
      <c r="E1062" s="5">
        <f t="shared" si="151"/>
        <v>0.7088074589074885</v>
      </c>
      <c r="F1062" s="5">
        <f t="shared" si="152"/>
        <v>0.5088074589074885</v>
      </c>
      <c r="G1062" s="5">
        <f t="shared" si="162"/>
        <v>0.7607780898754268</v>
      </c>
      <c r="H1062" s="5">
        <f t="shared" si="163"/>
        <v>0.6945564155015513</v>
      </c>
      <c r="I1062" s="5">
        <f t="shared" si="153"/>
        <v>0.9048374180359595</v>
      </c>
      <c r="K1062" s="5">
        <f t="shared" si="157"/>
        <v>2.199999999998468</v>
      </c>
      <c r="L1062" s="5">
        <f t="shared" si="158"/>
        <v>12.705457416995515</v>
      </c>
      <c r="M1062" s="11">
        <v>2.199999999998468</v>
      </c>
      <c r="N1062" s="11">
        <v>12.705457416995515</v>
      </c>
    </row>
    <row r="1063" spans="1:14" ht="12.75">
      <c r="A1063" s="4">
        <f t="shared" si="160"/>
        <v>102.29999999999846</v>
      </c>
      <c r="B1063" s="1">
        <f t="shared" si="150"/>
        <v>100</v>
      </c>
      <c r="C1063" s="5">
        <f t="shared" si="161"/>
        <v>14.981610798529978</v>
      </c>
      <c r="D1063" s="11">
        <v>14.981610798529978</v>
      </c>
      <c r="E1063" s="5">
        <f t="shared" si="151"/>
        <v>0.7136974348473718</v>
      </c>
      <c r="F1063" s="5">
        <f t="shared" si="152"/>
        <v>0.5136974348473717</v>
      </c>
      <c r="G1063" s="5">
        <f t="shared" si="162"/>
        <v>0.7622929277162553</v>
      </c>
      <c r="H1063" s="5">
        <f t="shared" si="163"/>
        <v>0.6962682405817354</v>
      </c>
      <c r="I1063" s="5">
        <f t="shared" si="153"/>
        <v>0.9048374180359595</v>
      </c>
      <c r="K1063" s="5">
        <f t="shared" si="157"/>
        <v>2.2999999999984624</v>
      </c>
      <c r="L1063" s="5">
        <f t="shared" si="158"/>
        <v>12.681610798531516</v>
      </c>
      <c r="M1063" s="11">
        <v>2.2999999999984624</v>
      </c>
      <c r="N1063" s="11">
        <v>12.681610798531516</v>
      </c>
    </row>
    <row r="1064" spans="1:14" ht="12.75">
      <c r="A1064" s="4">
        <f t="shared" si="160"/>
        <v>102.39999999999846</v>
      </c>
      <c r="B1064" s="1">
        <f t="shared" si="150"/>
        <v>100</v>
      </c>
      <c r="C1064" s="5">
        <f t="shared" si="161"/>
        <v>15.057915321259522</v>
      </c>
      <c r="D1064" s="11">
        <v>15.057915321259522</v>
      </c>
      <c r="E1064" s="5">
        <f t="shared" si="151"/>
        <v>0.7185826330865044</v>
      </c>
      <c r="F1064" s="5">
        <f t="shared" si="152"/>
        <v>0.5185826330865044</v>
      </c>
      <c r="G1064" s="5">
        <f t="shared" si="162"/>
        <v>0.7638010156622517</v>
      </c>
      <c r="H1064" s="5">
        <f t="shared" si="163"/>
        <v>0.6979741047804899</v>
      </c>
      <c r="I1064" s="5">
        <f t="shared" si="153"/>
        <v>0.9048374180359595</v>
      </c>
      <c r="K1064" s="5">
        <f t="shared" si="157"/>
        <v>2.3999999999984567</v>
      </c>
      <c r="L1064" s="5">
        <f t="shared" si="158"/>
        <v>12.657915321261065</v>
      </c>
      <c r="M1064" s="11">
        <v>2.3999999999984567</v>
      </c>
      <c r="N1064" s="11">
        <v>12.657915321261065</v>
      </c>
    </row>
    <row r="1065" spans="1:14" ht="12.75">
      <c r="A1065" s="4">
        <f t="shared" si="160"/>
        <v>102.49999999999845</v>
      </c>
      <c r="B1065" s="1">
        <f aca="true" t="shared" si="164" ref="B1065:B1128">$B$12</f>
        <v>100</v>
      </c>
      <c r="C1065" s="5">
        <f t="shared" si="161"/>
        <v>15.134370310591713</v>
      </c>
      <c r="D1065" s="11">
        <v>15.134370310591713</v>
      </c>
      <c r="E1065" s="5">
        <f aca="true" t="shared" si="165" ref="E1065:E1128">((LN(A1065/B1065))+($B$18+0.5*$B$16^2)*$B$14)/($B$16*SQRT($B$14))</f>
        <v>0.7234630629517824</v>
      </c>
      <c r="F1065" s="5">
        <f aca="true" t="shared" si="166" ref="F1065:F1128">E1065-$B$16*SQRT($B$14)</f>
        <v>0.5234630629517825</v>
      </c>
      <c r="G1065" s="5">
        <f t="shared" si="162"/>
        <v>0.7653023545251723</v>
      </c>
      <c r="H1065" s="5">
        <f t="shared" si="163"/>
        <v>0.6996739940933927</v>
      </c>
      <c r="I1065" s="5">
        <f aca="true" t="shared" si="167" ref="I1065:I1128">EXP(-$B$18*$B$14)</f>
        <v>0.9048374180359595</v>
      </c>
      <c r="K1065" s="5">
        <f t="shared" si="157"/>
        <v>2.499999999998451</v>
      </c>
      <c r="L1065" s="5">
        <f t="shared" si="158"/>
        <v>12.634370310593262</v>
      </c>
      <c r="M1065" s="11">
        <v>2.499999999998451</v>
      </c>
      <c r="N1065" s="11">
        <v>12.634370310593262</v>
      </c>
    </row>
    <row r="1066" spans="1:14" ht="12.75">
      <c r="A1066" s="4">
        <f t="shared" si="160"/>
        <v>102.59999999999845</v>
      </c>
      <c r="B1066" s="1">
        <f t="shared" si="164"/>
        <v>100</v>
      </c>
      <c r="C1066" s="5">
        <f t="shared" si="161"/>
        <v>15.210975092029635</v>
      </c>
      <c r="D1066" s="11">
        <v>15.210975092029635</v>
      </c>
      <c r="E1066" s="5">
        <f t="shared" si="165"/>
        <v>0.7283387337428133</v>
      </c>
      <c r="F1066" s="5">
        <f t="shared" si="166"/>
        <v>0.5283387337428134</v>
      </c>
      <c r="G1066" s="5">
        <f t="shared" si="162"/>
        <v>0.7667969454673299</v>
      </c>
      <c r="H1066" s="5">
        <f t="shared" si="163"/>
        <v>0.7013678949160691</v>
      </c>
      <c r="I1066" s="5">
        <f t="shared" si="167"/>
        <v>0.9048374180359595</v>
      </c>
      <c r="K1066" s="5">
        <f aca="true" t="shared" si="168" ref="K1066:K1129">IF(B1066&lt;=A1066,A1066-B1066,0)</f>
        <v>2.5999999999984453</v>
      </c>
      <c r="L1066" s="5">
        <f aca="true" t="shared" si="169" ref="L1066:L1129">C1066-K1066</f>
        <v>12.61097509203119</v>
      </c>
      <c r="M1066" s="11">
        <v>2.5999999999984453</v>
      </c>
      <c r="N1066" s="11">
        <v>12.61097509203119</v>
      </c>
    </row>
    <row r="1067" spans="1:14" ht="12.75">
      <c r="A1067" s="4">
        <f t="shared" si="160"/>
        <v>102.69999999999844</v>
      </c>
      <c r="B1067" s="1">
        <f t="shared" si="164"/>
        <v>100</v>
      </c>
      <c r="C1067" s="5">
        <f t="shared" si="161"/>
        <v>15.287728991205057</v>
      </c>
      <c r="D1067" s="11">
        <v>15.287728991205057</v>
      </c>
      <c r="E1067" s="5">
        <f t="shared" si="165"/>
        <v>0.7332096547320297</v>
      </c>
      <c r="F1067" s="5">
        <f t="shared" si="166"/>
        <v>0.5332096547320297</v>
      </c>
      <c r="G1067" s="5">
        <f t="shared" si="162"/>
        <v>0.7682847899983813</v>
      </c>
      <c r="H1067" s="5">
        <f t="shared" si="163"/>
        <v>0.7030557940421001</v>
      </c>
      <c r="I1067" s="5">
        <f t="shared" si="167"/>
        <v>0.9048374180359595</v>
      </c>
      <c r="K1067" s="5">
        <f t="shared" si="168"/>
        <v>2.6999999999984396</v>
      </c>
      <c r="L1067" s="5">
        <f t="shared" si="169"/>
        <v>12.587728991206617</v>
      </c>
      <c r="M1067" s="11">
        <v>2.6999999999984396</v>
      </c>
      <c r="N1067" s="11">
        <v>12.587728991206617</v>
      </c>
    </row>
    <row r="1068" spans="1:14" ht="12.75">
      <c r="A1068" s="4">
        <f t="shared" si="160"/>
        <v>102.79999999999843</v>
      </c>
      <c r="B1068" s="1">
        <f t="shared" si="164"/>
        <v>100</v>
      </c>
      <c r="C1068" s="5">
        <f t="shared" si="161"/>
        <v>15.36463133391267</v>
      </c>
      <c r="D1068" s="11">
        <v>15.36463133391267</v>
      </c>
      <c r="E1068" s="5">
        <f t="shared" si="165"/>
        <v>0.7380758351647904</v>
      </c>
      <c r="F1068" s="5">
        <f t="shared" si="166"/>
        <v>0.5380758351647903</v>
      </c>
      <c r="G1068" s="5">
        <f t="shared" si="162"/>
        <v>0.7697658899721078</v>
      </c>
      <c r="H1068" s="5">
        <f t="shared" si="163"/>
        <v>0.7047376786609041</v>
      </c>
      <c r="I1068" s="5">
        <f t="shared" si="167"/>
        <v>0.9048374180359595</v>
      </c>
      <c r="K1068" s="5">
        <f t="shared" si="168"/>
        <v>2.799999999998434</v>
      </c>
      <c r="L1068" s="5">
        <f t="shared" si="169"/>
        <v>12.564631333914235</v>
      </c>
      <c r="M1068" s="11">
        <v>2.799999999998434</v>
      </c>
      <c r="N1068" s="11">
        <v>12.564631333914235</v>
      </c>
    </row>
    <row r="1069" spans="1:14" ht="12.75">
      <c r="A1069" s="4">
        <f t="shared" si="160"/>
        <v>102.89999999999843</v>
      </c>
      <c r="B1069" s="1">
        <f t="shared" si="164"/>
        <v>100</v>
      </c>
      <c r="C1069" s="5">
        <f t="shared" si="161"/>
        <v>15.441681446144187</v>
      </c>
      <c r="D1069" s="11">
        <v>15.441681446144187</v>
      </c>
      <c r="E1069" s="5">
        <f t="shared" si="165"/>
        <v>0.7429372842594868</v>
      </c>
      <c r="F1069" s="5">
        <f t="shared" si="166"/>
        <v>0.5429372842594868</v>
      </c>
      <c r="G1069" s="5">
        <f t="shared" si="162"/>
        <v>0.771240247583192</v>
      </c>
      <c r="H1069" s="5">
        <f t="shared" si="163"/>
        <v>0.7064135363555979</v>
      </c>
      <c r="I1069" s="5">
        <f t="shared" si="167"/>
        <v>0.9048374180359595</v>
      </c>
      <c r="K1069" s="5">
        <f t="shared" si="168"/>
        <v>2.8999999999984283</v>
      </c>
      <c r="L1069" s="5">
        <f t="shared" si="169"/>
        <v>12.541681446145759</v>
      </c>
      <c r="M1069" s="11">
        <v>2.8999999999984283</v>
      </c>
      <c r="N1069" s="11">
        <v>12.541681446145759</v>
      </c>
    </row>
    <row r="1070" spans="1:14" ht="12.75">
      <c r="A1070" s="4">
        <f t="shared" si="160"/>
        <v>102.99999999999842</v>
      </c>
      <c r="B1070" s="1">
        <f t="shared" si="164"/>
        <v>100</v>
      </c>
      <c r="C1070" s="5">
        <f t="shared" si="161"/>
        <v>15.518878654122076</v>
      </c>
      <c r="D1070" s="11">
        <v>15.518878654122076</v>
      </c>
      <c r="E1070" s="5">
        <f t="shared" si="165"/>
        <v>0.7477940112076455</v>
      </c>
      <c r="F1070" s="5">
        <f t="shared" si="166"/>
        <v>0.5477940112076456</v>
      </c>
      <c r="G1070" s="5">
        <f t="shared" si="162"/>
        <v>0.7727078653639922</v>
      </c>
      <c r="H1070" s="5">
        <f t="shared" si="163"/>
        <v>0.708083355100835</v>
      </c>
      <c r="I1070" s="5">
        <f t="shared" si="167"/>
        <v>0.9048374180359595</v>
      </c>
      <c r="K1070" s="5">
        <f t="shared" si="168"/>
        <v>2.9999999999984226</v>
      </c>
      <c r="L1070" s="5">
        <f t="shared" si="169"/>
        <v>12.518878654123654</v>
      </c>
      <c r="M1070" s="11">
        <v>2.9999999999984226</v>
      </c>
      <c r="N1070" s="11">
        <v>12.518878654123654</v>
      </c>
    </row>
    <row r="1071" spans="1:14" ht="12.75">
      <c r="A1071" s="4">
        <f t="shared" si="160"/>
        <v>103.09999999999842</v>
      </c>
      <c r="B1071" s="1">
        <f t="shared" si="164"/>
        <v>100</v>
      </c>
      <c r="C1071" s="5">
        <f t="shared" si="161"/>
        <v>15.596222284333024</v>
      </c>
      <c r="D1071" s="11">
        <v>15.596222284333024</v>
      </c>
      <c r="E1071" s="5">
        <f t="shared" si="165"/>
        <v>0.7526460251740376</v>
      </c>
      <c r="F1071" s="5">
        <f t="shared" si="166"/>
        <v>0.5526460251740375</v>
      </c>
      <c r="G1071" s="5">
        <f t="shared" si="162"/>
        <v>0.774168746181314</v>
      </c>
      <c r="H1071" s="5">
        <f t="shared" si="163"/>
        <v>0.7097471232606234</v>
      </c>
      <c r="I1071" s="5">
        <f t="shared" si="167"/>
        <v>0.9048374180359595</v>
      </c>
      <c r="K1071" s="5">
        <f t="shared" si="168"/>
        <v>3.099999999998417</v>
      </c>
      <c r="L1071" s="5">
        <f t="shared" si="169"/>
        <v>12.496222284334607</v>
      </c>
      <c r="M1071" s="11">
        <v>3.099999999998417</v>
      </c>
      <c r="N1071" s="11">
        <v>12.496222284334607</v>
      </c>
    </row>
    <row r="1072" spans="1:14" ht="12.75">
      <c r="A1072" s="4">
        <f t="shared" si="160"/>
        <v>103.19999999999841</v>
      </c>
      <c r="B1072" s="1">
        <f t="shared" si="164"/>
        <v>100</v>
      </c>
      <c r="C1072" s="5">
        <f t="shared" si="161"/>
        <v>15.673711663560795</v>
      </c>
      <c r="D1072" s="11">
        <v>15.673711663560795</v>
      </c>
      <c r="E1072" s="5">
        <f t="shared" si="165"/>
        <v>0.7574933352967778</v>
      </c>
      <c r="F1072" s="5">
        <f t="shared" si="166"/>
        <v>0.5574933352967777</v>
      </c>
      <c r="G1072" s="5">
        <f t="shared" si="162"/>
        <v>0.775622893233178</v>
      </c>
      <c r="H1072" s="5">
        <f t="shared" si="163"/>
        <v>0.7114048295861233</v>
      </c>
      <c r="I1072" s="5">
        <f t="shared" si="167"/>
        <v>0.9048374180359595</v>
      </c>
      <c r="K1072" s="5">
        <f t="shared" si="168"/>
        <v>3.1999999999984112</v>
      </c>
      <c r="L1072" s="5">
        <f t="shared" si="169"/>
        <v>12.473711663562383</v>
      </c>
      <c r="M1072" s="11">
        <v>3.1999999999984112</v>
      </c>
      <c r="N1072" s="11">
        <v>12.473711663562383</v>
      </c>
    </row>
    <row r="1073" spans="1:14" ht="12.75">
      <c r="A1073" s="4">
        <f t="shared" si="160"/>
        <v>103.2999999999984</v>
      </c>
      <c r="B1073" s="1">
        <f t="shared" si="164"/>
        <v>100</v>
      </c>
      <c r="C1073" s="5">
        <f t="shared" si="161"/>
        <v>15.751346118919344</v>
      </c>
      <c r="D1073" s="11">
        <v>15.751346118919344</v>
      </c>
      <c r="E1073" s="5">
        <f t="shared" si="165"/>
        <v>0.7623359506874308</v>
      </c>
      <c r="F1073" s="5">
        <f t="shared" si="166"/>
        <v>0.5623359506874308</v>
      </c>
      <c r="G1073" s="5">
        <f t="shared" si="162"/>
        <v>0.7770703100455875</v>
      </c>
      <c r="H1073" s="5">
        <f t="shared" si="163"/>
        <v>0.7130564632134222</v>
      </c>
      <c r="I1073" s="5">
        <f t="shared" si="167"/>
        <v>0.9048374180359595</v>
      </c>
      <c r="K1073" s="5">
        <f t="shared" si="168"/>
        <v>3.2999999999984055</v>
      </c>
      <c r="L1073" s="5">
        <f t="shared" si="169"/>
        <v>12.451346118920938</v>
      </c>
      <c r="M1073" s="11">
        <v>3.2999999999984055</v>
      </c>
      <c r="N1073" s="11">
        <v>12.451346118920938</v>
      </c>
    </row>
    <row r="1074" spans="1:14" ht="12.75">
      <c r="A1074" s="4">
        <f t="shared" si="160"/>
        <v>103.3999999999984</v>
      </c>
      <c r="B1074" s="1">
        <f t="shared" si="164"/>
        <v>100</v>
      </c>
      <c r="C1074" s="5">
        <f t="shared" si="161"/>
        <v>15.829124977885272</v>
      </c>
      <c r="D1074" s="11">
        <v>15.829124977885272</v>
      </c>
      <c r="E1074" s="5">
        <f t="shared" si="165"/>
        <v>0.7671738804311098</v>
      </c>
      <c r="F1074" s="5">
        <f t="shared" si="166"/>
        <v>0.5671738804311097</v>
      </c>
      <c r="G1074" s="5">
        <f t="shared" si="162"/>
        <v>0.778511000469292</v>
      </c>
      <c r="H1074" s="5">
        <f t="shared" si="163"/>
        <v>0.71470201366129</v>
      </c>
      <c r="I1074" s="5">
        <f t="shared" si="167"/>
        <v>0.9048374180359595</v>
      </c>
      <c r="K1074" s="5">
        <f t="shared" si="168"/>
        <v>3.3999999999984</v>
      </c>
      <c r="L1074" s="5">
        <f t="shared" si="169"/>
        <v>12.429124977886872</v>
      </c>
      <c r="M1074" s="11">
        <v>3.3999999999984</v>
      </c>
      <c r="N1074" s="11">
        <v>12.429124977886872</v>
      </c>
    </row>
    <row r="1075" spans="1:14" ht="12.75">
      <c r="A1075" s="4">
        <f t="shared" si="160"/>
        <v>103.4999999999984</v>
      </c>
      <c r="B1075" s="1">
        <f t="shared" si="164"/>
        <v>100</v>
      </c>
      <c r="C1075" s="5">
        <f t="shared" si="161"/>
        <v>15.907047568329759</v>
      </c>
      <c r="D1075" s="11">
        <v>15.907047568329759</v>
      </c>
      <c r="E1075" s="5">
        <f t="shared" si="165"/>
        <v>0.7720071335865843</v>
      </c>
      <c r="F1075" s="5">
        <f t="shared" si="166"/>
        <v>0.5720071335865844</v>
      </c>
      <c r="G1075" s="5">
        <f t="shared" si="162"/>
        <v>0.7799449686765532</v>
      </c>
      <c r="H1075" s="5">
        <f t="shared" si="163"/>
        <v>0.716341470828921</v>
      </c>
      <c r="I1075" s="5">
        <f t="shared" si="167"/>
        <v>0.9048374180359595</v>
      </c>
      <c r="K1075" s="5">
        <f t="shared" si="168"/>
        <v>3.499999999998394</v>
      </c>
      <c r="L1075" s="5">
        <f t="shared" si="169"/>
        <v>12.407047568331365</v>
      </c>
      <c r="M1075" s="11">
        <v>3.499999999998394</v>
      </c>
      <c r="N1075" s="11">
        <v>12.407047568331365</v>
      </c>
    </row>
    <row r="1076" spans="1:14" ht="12.75">
      <c r="A1076" s="4">
        <f t="shared" si="160"/>
        <v>103.59999999999839</v>
      </c>
      <c r="B1076" s="1">
        <f t="shared" si="164"/>
        <v>100</v>
      </c>
      <c r="C1076" s="5">
        <f t="shared" si="161"/>
        <v>15.985113218550723</v>
      </c>
      <c r="D1076" s="11">
        <v>15.985113218550723</v>
      </c>
      <c r="E1076" s="5">
        <f t="shared" si="165"/>
        <v>0.7768357191863785</v>
      </c>
      <c r="F1076" s="5">
        <f t="shared" si="166"/>
        <v>0.5768357191863784</v>
      </c>
      <c r="G1076" s="5">
        <f t="shared" si="162"/>
        <v>0.7813722191579073</v>
      </c>
      <c r="H1076" s="5">
        <f t="shared" si="163"/>
        <v>0.7179748249936477</v>
      </c>
      <c r="I1076" s="5">
        <f t="shared" si="167"/>
        <v>0.9048374180359595</v>
      </c>
      <c r="K1076" s="5">
        <f t="shared" si="168"/>
        <v>3.5999999999983885</v>
      </c>
      <c r="L1076" s="5">
        <f t="shared" si="169"/>
        <v>12.385113218552334</v>
      </c>
      <c r="M1076" s="11">
        <v>3.5999999999983885</v>
      </c>
      <c r="N1076" s="11">
        <v>12.385113218552334</v>
      </c>
    </row>
    <row r="1077" spans="1:14" ht="12.75">
      <c r="A1077" s="4">
        <f t="shared" si="160"/>
        <v>103.69999999999838</v>
      </c>
      <c r="B1077" s="1">
        <f t="shared" si="164"/>
        <v>100</v>
      </c>
      <c r="C1077" s="5">
        <f t="shared" si="161"/>
        <v>16.063321257304224</v>
      </c>
      <c r="D1077" s="11">
        <v>16.063321257304224</v>
      </c>
      <c r="E1077" s="5">
        <f t="shared" si="165"/>
        <v>0.7816596462368739</v>
      </c>
      <c r="F1077" s="5">
        <f t="shared" si="166"/>
        <v>0.5816596462368739</v>
      </c>
      <c r="G1077" s="5">
        <f t="shared" si="162"/>
        <v>0.7827927567189291</v>
      </c>
      <c r="H1077" s="5">
        <f t="shared" si="163"/>
        <v>0.7196020668086451</v>
      </c>
      <c r="I1077" s="5">
        <f t="shared" si="167"/>
        <v>0.9048374180359595</v>
      </c>
      <c r="K1077" s="5">
        <f t="shared" si="168"/>
        <v>3.699999999998383</v>
      </c>
      <c r="L1077" s="5">
        <f t="shared" si="169"/>
        <v>12.363321257305842</v>
      </c>
      <c r="M1077" s="11">
        <v>3.699999999998383</v>
      </c>
      <c r="N1077" s="11">
        <v>12.363321257305842</v>
      </c>
    </row>
    <row r="1078" spans="1:14" ht="12.75">
      <c r="A1078" s="4">
        <f t="shared" si="160"/>
        <v>103.79999999999838</v>
      </c>
      <c r="B1078" s="1">
        <f t="shared" si="164"/>
        <v>100</v>
      </c>
      <c r="C1078" s="5">
        <f t="shared" si="161"/>
        <v>16.141671013835733</v>
      </c>
      <c r="D1078" s="11">
        <v>16.141671013835733</v>
      </c>
      <c r="E1078" s="5">
        <f t="shared" si="165"/>
        <v>0.7864789237184067</v>
      </c>
      <c r="F1078" s="5">
        <f t="shared" si="166"/>
        <v>0.5864789237184067</v>
      </c>
      <c r="G1078" s="5">
        <f t="shared" si="162"/>
        <v>0.7842065864769937</v>
      </c>
      <c r="H1078" s="5">
        <f t="shared" si="163"/>
        <v>0.7212231873006103</v>
      </c>
      <c r="I1078" s="5">
        <f t="shared" si="167"/>
        <v>0.9048374180359595</v>
      </c>
      <c r="K1078" s="5">
        <f t="shared" si="168"/>
        <v>3.799999999998377</v>
      </c>
      <c r="L1078" s="5">
        <f t="shared" si="169"/>
        <v>12.341671013837356</v>
      </c>
      <c r="M1078" s="11">
        <v>3.799999999998377</v>
      </c>
      <c r="N1078" s="11">
        <v>12.341671013837356</v>
      </c>
    </row>
    <row r="1079" spans="1:14" ht="12.75">
      <c r="A1079" s="4">
        <f t="shared" si="160"/>
        <v>103.89999999999837</v>
      </c>
      <c r="B1079" s="1">
        <f t="shared" si="164"/>
        <v>100</v>
      </c>
      <c r="C1079" s="5">
        <f t="shared" si="161"/>
        <v>16.220161817911148</v>
      </c>
      <c r="D1079" s="11">
        <v>16.220161817911148</v>
      </c>
      <c r="E1079" s="5">
        <f t="shared" si="165"/>
        <v>0.7912935605853734</v>
      </c>
      <c r="F1079" s="5">
        <f t="shared" si="166"/>
        <v>0.5912935605853733</v>
      </c>
      <c r="G1079" s="5">
        <f t="shared" si="162"/>
        <v>0.7856137138580437</v>
      </c>
      <c r="H1079" s="5">
        <f t="shared" si="163"/>
        <v>0.7228381778674302</v>
      </c>
      <c r="I1079" s="5">
        <f t="shared" si="167"/>
        <v>0.9048374180359595</v>
      </c>
      <c r="K1079" s="5">
        <f t="shared" si="168"/>
        <v>3.8999999999983714</v>
      </c>
      <c r="L1079" s="5">
        <f t="shared" si="169"/>
        <v>12.320161817912776</v>
      </c>
      <c r="M1079" s="11">
        <v>3.8999999999983714</v>
      </c>
      <c r="N1079" s="11">
        <v>12.320161817912776</v>
      </c>
    </row>
    <row r="1080" spans="1:14" ht="12.75">
      <c r="A1080" s="4">
        <f t="shared" si="160"/>
        <v>103.99999999999837</v>
      </c>
      <c r="B1080" s="1">
        <f t="shared" si="164"/>
        <v>100</v>
      </c>
      <c r="C1080" s="5">
        <f t="shared" si="161"/>
        <v>16.29879299984735</v>
      </c>
      <c r="D1080" s="11">
        <v>16.29879299984735</v>
      </c>
      <c r="E1080" s="5">
        <f t="shared" si="165"/>
        <v>0.7961035657663276</v>
      </c>
      <c r="F1080" s="5">
        <f t="shared" si="166"/>
        <v>0.5961035657663276</v>
      </c>
      <c r="G1080" s="5">
        <f t="shared" si="162"/>
        <v>0.7870141445933535</v>
      </c>
      <c r="H1080" s="5">
        <f t="shared" si="163"/>
        <v>0.7244470302758307</v>
      </c>
      <c r="I1080" s="5">
        <f t="shared" si="167"/>
        <v>0.9048374180359595</v>
      </c>
      <c r="K1080" s="5">
        <f t="shared" si="168"/>
        <v>3.9999999999983658</v>
      </c>
      <c r="L1080" s="5">
        <f t="shared" si="169"/>
        <v>12.298792999848985</v>
      </c>
      <c r="M1080" s="11">
        <v>3.9999999999983658</v>
      </c>
      <c r="N1080" s="11">
        <v>12.298792999848985</v>
      </c>
    </row>
    <row r="1081" spans="1:14" ht="12.75">
      <c r="A1081" s="4">
        <f t="shared" si="160"/>
        <v>104.09999999999836</v>
      </c>
      <c r="B1081" s="1">
        <f t="shared" si="164"/>
        <v>100</v>
      </c>
      <c r="C1081" s="5">
        <f t="shared" si="161"/>
        <v>16.377563890542547</v>
      </c>
      <c r="D1081" s="11">
        <v>16.377563890542547</v>
      </c>
      <c r="E1081" s="5">
        <f t="shared" si="165"/>
        <v>0.8009089481640799</v>
      </c>
      <c r="F1081" s="5">
        <f t="shared" si="166"/>
        <v>0.6009089481640799</v>
      </c>
      <c r="G1081" s="5">
        <f t="shared" si="162"/>
        <v>0.7884078847162957</v>
      </c>
      <c r="H1081" s="5">
        <f t="shared" si="163"/>
        <v>0.7260497366590084</v>
      </c>
      <c r="I1081" s="5">
        <f t="shared" si="167"/>
        <v>0.9048374180359595</v>
      </c>
      <c r="K1081" s="5">
        <f t="shared" si="168"/>
        <v>4.09999999999836</v>
      </c>
      <c r="L1081" s="5">
        <f t="shared" si="169"/>
        <v>12.277563890544187</v>
      </c>
      <c r="M1081" s="11">
        <v>4.09999999999836</v>
      </c>
      <c r="N1081" s="11">
        <v>12.277563890544187</v>
      </c>
    </row>
    <row r="1082" spans="1:14" ht="12.75">
      <c r="A1082" s="4">
        <f t="shared" si="160"/>
        <v>104.19999999999835</v>
      </c>
      <c r="B1082" s="1">
        <f t="shared" si="164"/>
        <v>100</v>
      </c>
      <c r="C1082" s="5">
        <f t="shared" si="161"/>
        <v>16.45647382150625</v>
      </c>
      <c r="D1082" s="11">
        <v>16.45647382150625</v>
      </c>
      <c r="E1082" s="5">
        <f t="shared" si="165"/>
        <v>0.8057097166557972</v>
      </c>
      <c r="F1082" s="5">
        <f t="shared" si="166"/>
        <v>0.6057097166557972</v>
      </c>
      <c r="G1082" s="5">
        <f t="shared" si="162"/>
        <v>0.7897949405591119</v>
      </c>
      <c r="H1082" s="5">
        <f t="shared" si="163"/>
        <v>0.7276462895142488</v>
      </c>
      <c r="I1082" s="5">
        <f t="shared" si="167"/>
        <v>0.9048374180359595</v>
      </c>
      <c r="K1082" s="5">
        <f t="shared" si="168"/>
        <v>4.199999999998354</v>
      </c>
      <c r="L1082" s="5">
        <f t="shared" si="169"/>
        <v>12.256473821507896</v>
      </c>
      <c r="M1082" s="11">
        <v>4.199999999998354</v>
      </c>
      <c r="N1082" s="11">
        <v>12.256473821507896</v>
      </c>
    </row>
    <row r="1083" spans="1:14" ht="12.75">
      <c r="A1083" s="4">
        <f t="shared" si="160"/>
        <v>104.29999999999835</v>
      </c>
      <c r="B1083" s="1">
        <f t="shared" si="164"/>
        <v>100</v>
      </c>
      <c r="C1083" s="5">
        <f t="shared" si="161"/>
        <v>16.535522124889</v>
      </c>
      <c r="D1083" s="11">
        <v>16.535522124889</v>
      </c>
      <c r="E1083" s="5">
        <f t="shared" si="165"/>
        <v>0.8105058800930978</v>
      </c>
      <c r="F1083" s="5">
        <f t="shared" si="166"/>
        <v>0.6105058800930978</v>
      </c>
      <c r="G1083" s="5">
        <f t="shared" si="162"/>
        <v>0.7911753187496819</v>
      </c>
      <c r="H1083" s="5">
        <f t="shared" si="163"/>
        <v>0.7292366817005265</v>
      </c>
      <c r="I1083" s="5">
        <f t="shared" si="167"/>
        <v>0.9048374180359595</v>
      </c>
      <c r="K1083" s="5">
        <f t="shared" si="168"/>
        <v>4.299999999998349</v>
      </c>
      <c r="L1083" s="5">
        <f t="shared" si="169"/>
        <v>12.23552212489065</v>
      </c>
      <c r="M1083" s="11">
        <v>4.299999999998349</v>
      </c>
      <c r="N1083" s="11">
        <v>12.23552212489065</v>
      </c>
    </row>
    <row r="1084" spans="1:14" ht="12.75">
      <c r="A1084" s="4">
        <f t="shared" si="160"/>
        <v>104.39999999999834</v>
      </c>
      <c r="B1084" s="1">
        <f t="shared" si="164"/>
        <v>100</v>
      </c>
      <c r="C1084" s="5">
        <f t="shared" si="161"/>
        <v>16.614708133511755</v>
      </c>
      <c r="D1084" s="11">
        <v>16.614708133511755</v>
      </c>
      <c r="E1084" s="5">
        <f t="shared" si="165"/>
        <v>0.8152974473021554</v>
      </c>
      <c r="F1084" s="5">
        <f t="shared" si="166"/>
        <v>0.6152974473021553</v>
      </c>
      <c r="G1084" s="5">
        <f t="shared" si="162"/>
        <v>0.7925490262083014</v>
      </c>
      <c r="H1084" s="5">
        <f t="shared" si="163"/>
        <v>0.7308209064360953</v>
      </c>
      <c r="I1084" s="5">
        <f t="shared" si="167"/>
        <v>0.9048374180359595</v>
      </c>
      <c r="K1084" s="5">
        <f t="shared" si="168"/>
        <v>4.399999999998343</v>
      </c>
      <c r="L1084" s="5">
        <f t="shared" si="169"/>
        <v>12.214708133513412</v>
      </c>
      <c r="M1084" s="11">
        <v>4.399999999998343</v>
      </c>
      <c r="N1084" s="11">
        <v>12.214708133513412</v>
      </c>
    </row>
    <row r="1085" spans="1:14" ht="12.75">
      <c r="A1085" s="4">
        <f t="shared" si="160"/>
        <v>104.49999999999834</v>
      </c>
      <c r="B1085" s="1">
        <f t="shared" si="164"/>
        <v>100</v>
      </c>
      <c r="C1085" s="5">
        <f t="shared" si="161"/>
        <v>16.69403118089484</v>
      </c>
      <c r="D1085" s="11">
        <v>16.69403118089484</v>
      </c>
      <c r="E1085" s="5">
        <f t="shared" si="165"/>
        <v>0.8200844270837916</v>
      </c>
      <c r="F1085" s="5">
        <f t="shared" si="166"/>
        <v>0.6200844270837915</v>
      </c>
      <c r="G1085" s="5">
        <f t="shared" si="162"/>
        <v>0.7939160701444564</v>
      </c>
      <c r="H1085" s="5">
        <f t="shared" si="163"/>
        <v>0.7323989572960594</v>
      </c>
      <c r="I1085" s="5">
        <f t="shared" si="167"/>
        <v>0.9048374180359595</v>
      </c>
      <c r="K1085" s="5">
        <f t="shared" si="168"/>
        <v>4.499999999998337</v>
      </c>
      <c r="L1085" s="5">
        <f t="shared" si="169"/>
        <v>12.194031180896502</v>
      </c>
      <c r="M1085" s="11">
        <v>4.499999999998337</v>
      </c>
      <c r="N1085" s="11">
        <v>12.194031180896502</v>
      </c>
    </row>
    <row r="1086" spans="1:14" ht="12.75">
      <c r="A1086" s="4">
        <f t="shared" si="160"/>
        <v>104.59999999999833</v>
      </c>
      <c r="B1086" s="1">
        <f t="shared" si="164"/>
        <v>100</v>
      </c>
      <c r="C1086" s="5">
        <f t="shared" si="161"/>
        <v>16.773490601286838</v>
      </c>
      <c r="D1086" s="11">
        <v>16.773490601286838</v>
      </c>
      <c r="E1086" s="5">
        <f t="shared" si="165"/>
        <v>0.8248668282135764</v>
      </c>
      <c r="F1086" s="5">
        <f t="shared" si="166"/>
        <v>0.6248668282135763</v>
      </c>
      <c r="G1086" s="5">
        <f t="shared" si="162"/>
        <v>0.7952764580536074</v>
      </c>
      <c r="H1086" s="5">
        <f t="shared" si="163"/>
        <v>0.7339708282099342</v>
      </c>
      <c r="I1086" s="5">
        <f t="shared" si="167"/>
        <v>0.9048374180359595</v>
      </c>
      <c r="K1086" s="5">
        <f t="shared" si="168"/>
        <v>4.599999999998332</v>
      </c>
      <c r="L1086" s="5">
        <f t="shared" si="169"/>
        <v>12.173490601288506</v>
      </c>
      <c r="M1086" s="11">
        <v>4.599999999998332</v>
      </c>
      <c r="N1086" s="11">
        <v>12.173490601288506</v>
      </c>
    </row>
    <row r="1087" spans="1:14" ht="12.75">
      <c r="A1087" s="4">
        <f t="shared" si="160"/>
        <v>104.69999999999833</v>
      </c>
      <c r="B1087" s="1">
        <f t="shared" si="164"/>
        <v>100</v>
      </c>
      <c r="C1087" s="5">
        <f t="shared" si="161"/>
        <v>16.853085729692978</v>
      </c>
      <c r="D1087" s="11">
        <v>16.853085729692978</v>
      </c>
      <c r="E1087" s="5">
        <f t="shared" si="165"/>
        <v>0.8296446594419191</v>
      </c>
      <c r="F1087" s="5">
        <f t="shared" si="166"/>
        <v>0.6296446594419192</v>
      </c>
      <c r="G1087" s="5">
        <f t="shared" si="162"/>
        <v>0.7966301977139713</v>
      </c>
      <c r="H1087" s="5">
        <f t="shared" si="163"/>
        <v>0.7355365134591896</v>
      </c>
      <c r="I1087" s="5">
        <f t="shared" si="167"/>
        <v>0.9048374180359595</v>
      </c>
      <c r="K1087" s="5">
        <f t="shared" si="168"/>
        <v>4.699999999998326</v>
      </c>
      <c r="L1087" s="5">
        <f t="shared" si="169"/>
        <v>12.153085729694652</v>
      </c>
      <c r="M1087" s="11">
        <v>4.699999999998326</v>
      </c>
      <c r="N1087" s="11">
        <v>12.153085729694652</v>
      </c>
    </row>
    <row r="1088" spans="1:14" ht="12.75">
      <c r="A1088" s="4">
        <f t="shared" si="160"/>
        <v>104.79999999999832</v>
      </c>
      <c r="B1088" s="1">
        <f t="shared" si="164"/>
        <v>100</v>
      </c>
      <c r="C1088" s="5">
        <f t="shared" si="161"/>
        <v>16.93281590190317</v>
      </c>
      <c r="D1088" s="11">
        <v>16.93281590190317</v>
      </c>
      <c r="E1088" s="5">
        <f t="shared" si="165"/>
        <v>0.8344179294941718</v>
      </c>
      <c r="F1088" s="5">
        <f t="shared" si="166"/>
        <v>0.6344179294941719</v>
      </c>
      <c r="G1088" s="5">
        <f t="shared" si="162"/>
        <v>0.797977297183315</v>
      </c>
      <c r="H1088" s="5">
        <f t="shared" si="163"/>
        <v>0.7370960076747881</v>
      </c>
      <c r="I1088" s="5">
        <f t="shared" si="167"/>
        <v>0.9048374180359595</v>
      </c>
      <c r="K1088" s="5">
        <f t="shared" si="168"/>
        <v>4.79999999999832</v>
      </c>
      <c r="L1088" s="5">
        <f t="shared" si="169"/>
        <v>12.132815901904848</v>
      </c>
      <c r="M1088" s="11">
        <v>4.79999999999832</v>
      </c>
      <c r="N1088" s="11">
        <v>12.132815901904848</v>
      </c>
    </row>
    <row r="1089" spans="1:14" ht="12.75">
      <c r="A1089" s="4">
        <f t="shared" si="160"/>
        <v>104.89999999999831</v>
      </c>
      <c r="B1089" s="1">
        <f t="shared" si="164"/>
        <v>100</v>
      </c>
      <c r="C1089" s="5">
        <f t="shared" si="161"/>
        <v>17.01268045451998</v>
      </c>
      <c r="D1089" s="11">
        <v>17.01268045451998</v>
      </c>
      <c r="E1089" s="5">
        <f t="shared" si="165"/>
        <v>0.8391866470707199</v>
      </c>
      <c r="F1089" s="5">
        <f t="shared" si="166"/>
        <v>0.6391866470707199</v>
      </c>
      <c r="G1089" s="5">
        <f t="shared" si="162"/>
        <v>0.7993177647957472</v>
      </c>
      <c r="H1089" s="5">
        <f t="shared" si="163"/>
        <v>0.7386493058347021</v>
      </c>
      <c r="I1089" s="5">
        <f t="shared" si="167"/>
        <v>0.9048374180359595</v>
      </c>
      <c r="K1089" s="5">
        <f t="shared" si="168"/>
        <v>4.899999999998315</v>
      </c>
      <c r="L1089" s="5">
        <f t="shared" si="169"/>
        <v>12.112680454521666</v>
      </c>
      <c r="M1089" s="11">
        <v>4.899999999998315</v>
      </c>
      <c r="N1089" s="11">
        <v>12.112680454521666</v>
      </c>
    </row>
    <row r="1090" spans="1:14" ht="12.75">
      <c r="A1090" s="4">
        <f t="shared" si="160"/>
        <v>104.99999999999831</v>
      </c>
      <c r="B1090" s="1">
        <f t="shared" si="164"/>
        <v>100</v>
      </c>
      <c r="C1090" s="5">
        <f t="shared" si="161"/>
        <v>17.092678724985944</v>
      </c>
      <c r="D1090" s="11">
        <v>17.092678724985944</v>
      </c>
      <c r="E1090" s="5">
        <f t="shared" si="165"/>
        <v>0.8439508208470798</v>
      </c>
      <c r="F1090" s="5">
        <f t="shared" si="166"/>
        <v>0.6439508208470799</v>
      </c>
      <c r="G1090" s="5">
        <f t="shared" si="162"/>
        <v>0.800651609158519</v>
      </c>
      <c r="H1090" s="5">
        <f t="shared" si="163"/>
        <v>0.7401964032614252</v>
      </c>
      <c r="I1090" s="5">
        <f t="shared" si="167"/>
        <v>0.9048374180359595</v>
      </c>
      <c r="K1090" s="5">
        <f t="shared" si="168"/>
        <v>4.999999999998309</v>
      </c>
      <c r="L1090" s="5">
        <f t="shared" si="169"/>
        <v>12.092678724987636</v>
      </c>
      <c r="M1090" s="11">
        <v>4.999999999998309</v>
      </c>
      <c r="N1090" s="11">
        <v>12.092678724987636</v>
      </c>
    </row>
    <row r="1091" spans="1:14" ht="12.75">
      <c r="A1091" s="4">
        <f t="shared" si="160"/>
        <v>105.0999999999983</v>
      </c>
      <c r="B1091" s="1">
        <f t="shared" si="164"/>
        <v>100</v>
      </c>
      <c r="C1091" s="5">
        <f t="shared" si="161"/>
        <v>17.172810051610938</v>
      </c>
      <c r="D1091" s="11">
        <v>17.172810051610938</v>
      </c>
      <c r="E1091" s="5">
        <f t="shared" si="165"/>
        <v>0.8487104594739898</v>
      </c>
      <c r="F1091" s="5">
        <f t="shared" si="166"/>
        <v>0.6487104594739899</v>
      </c>
      <c r="G1091" s="5">
        <f t="shared" si="162"/>
        <v>0.8019788391488282</v>
      </c>
      <c r="H1091" s="5">
        <f t="shared" si="163"/>
        <v>0.7417372956194689</v>
      </c>
      <c r="I1091" s="5">
        <f t="shared" si="167"/>
        <v>0.9048374180359595</v>
      </c>
      <c r="K1091" s="5">
        <f t="shared" si="168"/>
        <v>5.099999999998303</v>
      </c>
      <c r="L1091" s="5">
        <f t="shared" si="169"/>
        <v>12.072810051612635</v>
      </c>
      <c r="M1091" s="11">
        <v>5.099999999998303</v>
      </c>
      <c r="N1091" s="11">
        <v>12.072810051612635</v>
      </c>
    </row>
    <row r="1092" spans="1:14" ht="12.75">
      <c r="A1092" s="4">
        <f t="shared" si="160"/>
        <v>105.1999999999983</v>
      </c>
      <c r="B1092" s="1">
        <f t="shared" si="164"/>
        <v>100</v>
      </c>
      <c r="C1092" s="5">
        <f t="shared" si="161"/>
        <v>17.253073773598857</v>
      </c>
      <c r="D1092" s="11">
        <v>17.253073773598857</v>
      </c>
      <c r="E1092" s="5">
        <f t="shared" si="165"/>
        <v>0.8534655715775095</v>
      </c>
      <c r="F1092" s="5">
        <f t="shared" si="166"/>
        <v>0.6534655715775095</v>
      </c>
      <c r="G1092" s="5">
        <f t="shared" si="162"/>
        <v>0.8032994639106317</v>
      </c>
      <c r="H1092" s="5">
        <f t="shared" si="163"/>
        <v>0.743271978912851</v>
      </c>
      <c r="I1092" s="5">
        <f t="shared" si="167"/>
        <v>0.9048374180359595</v>
      </c>
      <c r="K1092" s="5">
        <f t="shared" si="168"/>
        <v>5.1999999999982975</v>
      </c>
      <c r="L1092" s="5">
        <f t="shared" si="169"/>
        <v>12.053073773600559</v>
      </c>
      <c r="M1092" s="11">
        <v>5.1999999999982975</v>
      </c>
      <c r="N1092" s="11">
        <v>12.053073773600559</v>
      </c>
    </row>
    <row r="1093" spans="1:14" ht="12.75">
      <c r="A1093" s="4">
        <f t="shared" si="160"/>
        <v>105.29999999999829</v>
      </c>
      <c r="B1093" s="1">
        <f t="shared" si="164"/>
        <v>100</v>
      </c>
      <c r="C1093" s="5">
        <f t="shared" si="161"/>
        <v>17.33346923107426</v>
      </c>
      <c r="D1093" s="11">
        <v>17.33346923107426</v>
      </c>
      <c r="E1093" s="5">
        <f t="shared" si="165"/>
        <v>0.8582161657591109</v>
      </c>
      <c r="F1093" s="5">
        <f t="shared" si="166"/>
        <v>0.6582161657591108</v>
      </c>
      <c r="G1093" s="5">
        <f t="shared" si="162"/>
        <v>0.8046134928514617</v>
      </c>
      <c r="H1093" s="5">
        <f t="shared" si="163"/>
        <v>0.7448004494825723</v>
      </c>
      <c r="I1093" s="5">
        <f t="shared" si="167"/>
        <v>0.9048374180359595</v>
      </c>
      <c r="K1093" s="5">
        <f t="shared" si="168"/>
        <v>5.299999999998292</v>
      </c>
      <c r="L1093" s="5">
        <f t="shared" si="169"/>
        <v>12.03346923107597</v>
      </c>
      <c r="M1093" s="11">
        <v>5.299999999998292</v>
      </c>
      <c r="N1093" s="11">
        <v>12.03346923107597</v>
      </c>
    </row>
    <row r="1094" spans="1:14" ht="12.75">
      <c r="A1094" s="4">
        <f t="shared" si="160"/>
        <v>105.39999999999829</v>
      </c>
      <c r="B1094" s="1">
        <f t="shared" si="164"/>
        <v>100</v>
      </c>
      <c r="C1094" s="5">
        <f t="shared" si="161"/>
        <v>17.41399576510868</v>
      </c>
      <c r="D1094" s="11">
        <v>17.41399576510868</v>
      </c>
      <c r="E1094" s="5">
        <f t="shared" si="165"/>
        <v>0.862962250595772</v>
      </c>
      <c r="F1094" s="5">
        <f t="shared" si="166"/>
        <v>0.662962250595772</v>
      </c>
      <c r="G1094" s="5">
        <f t="shared" si="162"/>
        <v>0.80592093563925</v>
      </c>
      <c r="H1094" s="5">
        <f t="shared" si="163"/>
        <v>0.7463227040040818</v>
      </c>
      <c r="I1094" s="5">
        <f t="shared" si="167"/>
        <v>0.9048374180359595</v>
      </c>
      <c r="K1094" s="5">
        <f t="shared" si="168"/>
        <v>5.399999999998286</v>
      </c>
      <c r="L1094" s="5">
        <f t="shared" si="169"/>
        <v>12.013995765110394</v>
      </c>
      <c r="M1094" s="11">
        <v>5.399999999998286</v>
      </c>
      <c r="N1094" s="11">
        <v>12.013995765110394</v>
      </c>
    </row>
    <row r="1095" spans="1:14" ht="12.75">
      <c r="A1095" s="4">
        <f t="shared" si="160"/>
        <v>105.49999999999828</v>
      </c>
      <c r="B1095" s="1">
        <f t="shared" si="164"/>
        <v>100</v>
      </c>
      <c r="C1095" s="5">
        <f t="shared" si="161"/>
        <v>17.49465271774639</v>
      </c>
      <c r="D1095" s="11">
        <v>17.49465271774639</v>
      </c>
      <c r="E1095" s="5">
        <f t="shared" si="165"/>
        <v>0.8677038346400678</v>
      </c>
      <c r="F1095" s="5">
        <f t="shared" si="166"/>
        <v>0.6677038346400679</v>
      </c>
      <c r="G1095" s="5">
        <f t="shared" si="162"/>
        <v>0.8072218021991581</v>
      </c>
      <c r="H1095" s="5">
        <f t="shared" si="163"/>
        <v>0.7478387394847349</v>
      </c>
      <c r="I1095" s="5">
        <f t="shared" si="167"/>
        <v>0.9048374180359595</v>
      </c>
      <c r="K1095" s="5">
        <f t="shared" si="168"/>
        <v>5.4999999999982805</v>
      </c>
      <c r="L1095" s="5">
        <f t="shared" si="169"/>
        <v>11.99465271774811</v>
      </c>
      <c r="M1095" s="11">
        <v>5.4999999999982805</v>
      </c>
      <c r="N1095" s="11">
        <v>11.99465271774811</v>
      </c>
    </row>
    <row r="1096" spans="1:14" ht="12.75">
      <c r="A1096" s="4">
        <f t="shared" si="160"/>
        <v>105.59999999999827</v>
      </c>
      <c r="B1096" s="1">
        <f t="shared" si="164"/>
        <v>100</v>
      </c>
      <c r="C1096" s="5">
        <f t="shared" si="161"/>
        <v>17.57543943203021</v>
      </c>
      <c r="D1096" s="11">
        <v>17.57543943203021</v>
      </c>
      <c r="E1096" s="5">
        <f t="shared" si="165"/>
        <v>0.8724409264202668</v>
      </c>
      <c r="F1096" s="5">
        <f t="shared" si="166"/>
        <v>0.6724409264202669</v>
      </c>
      <c r="G1096" s="5">
        <f t="shared" si="162"/>
        <v>0.8085161027104156</v>
      </c>
      <c r="H1096" s="5">
        <f t="shared" si="163"/>
        <v>0.7493485532612408</v>
      </c>
      <c r="I1096" s="5">
        <f t="shared" si="167"/>
        <v>0.9048374180359595</v>
      </c>
      <c r="K1096" s="5">
        <f t="shared" si="168"/>
        <v>5.599999999998275</v>
      </c>
      <c r="L1096" s="5">
        <f t="shared" si="169"/>
        <v>11.975439432031934</v>
      </c>
      <c r="M1096" s="11">
        <v>5.599999999998275</v>
      </c>
      <c r="N1096" s="11">
        <v>11.975439432031934</v>
      </c>
    </row>
    <row r="1097" spans="1:14" ht="12.75">
      <c r="A1097" s="4">
        <f t="shared" si="160"/>
        <v>105.69999999999827</v>
      </c>
      <c r="B1097" s="1">
        <f t="shared" si="164"/>
        <v>100</v>
      </c>
      <c r="C1097" s="5">
        <f t="shared" si="161"/>
        <v>17.656355252026714</v>
      </c>
      <c r="D1097" s="11">
        <v>17.656355252026714</v>
      </c>
      <c r="E1097" s="5">
        <f t="shared" si="165"/>
        <v>0.8771735344404208</v>
      </c>
      <c r="F1097" s="5">
        <f t="shared" si="166"/>
        <v>0.6771735344404208</v>
      </c>
      <c r="G1097" s="5">
        <f t="shared" si="162"/>
        <v>0.8098038476031664</v>
      </c>
      <c r="H1097" s="5">
        <f t="shared" si="163"/>
        <v>0.750852142997103</v>
      </c>
      <c r="I1097" s="5">
        <f t="shared" si="167"/>
        <v>0.9048374180359595</v>
      </c>
      <c r="K1097" s="5">
        <f t="shared" si="168"/>
        <v>5.699999999998269</v>
      </c>
      <c r="L1097" s="5">
        <f t="shared" si="169"/>
        <v>11.956355252028445</v>
      </c>
      <c r="M1097" s="11">
        <v>5.699999999998269</v>
      </c>
      <c r="N1097" s="11">
        <v>11.956355252028445</v>
      </c>
    </row>
    <row r="1098" spans="1:14" ht="12.75">
      <c r="A1098" s="4">
        <f t="shared" si="160"/>
        <v>105.79999999999826</v>
      </c>
      <c r="B1098" s="1">
        <f t="shared" si="164"/>
        <v>100</v>
      </c>
      <c r="C1098" s="5">
        <f t="shared" si="161"/>
        <v>17.737399522851206</v>
      </c>
      <c r="D1098" s="11">
        <v>17.737399522851206</v>
      </c>
      <c r="E1098" s="5">
        <f t="shared" si="165"/>
        <v>0.8819016671804566</v>
      </c>
      <c r="F1098" s="5">
        <f t="shared" si="166"/>
        <v>0.6819016671804565</v>
      </c>
      <c r="G1098" s="5">
        <f t="shared" si="162"/>
        <v>0.8110850475553208</v>
      </c>
      <c r="H1098" s="5">
        <f t="shared" si="163"/>
        <v>0.7523495066800489</v>
      </c>
      <c r="I1098" s="5">
        <f t="shared" si="167"/>
        <v>0.9048374180359595</v>
      </c>
      <c r="K1098" s="5">
        <f t="shared" si="168"/>
        <v>5.799999999998263</v>
      </c>
      <c r="L1098" s="5">
        <f t="shared" si="169"/>
        <v>11.937399522852942</v>
      </c>
      <c r="M1098" s="11">
        <v>5.799999999998263</v>
      </c>
      <c r="N1098" s="11">
        <v>11.937399522852942</v>
      </c>
    </row>
    <row r="1099" spans="1:14" ht="12.75">
      <c r="A1099" s="4">
        <f t="shared" si="160"/>
        <v>105.89999999999826</v>
      </c>
      <c r="B1099" s="1">
        <f t="shared" si="164"/>
        <v>100</v>
      </c>
      <c r="C1099" s="5">
        <f t="shared" si="161"/>
        <v>17.818571590692414</v>
      </c>
      <c r="D1099" s="11">
        <v>17.818571590692414</v>
      </c>
      <c r="E1099" s="5">
        <f t="shared" si="165"/>
        <v>0.886625333096265</v>
      </c>
      <c r="F1099" s="5">
        <f t="shared" si="166"/>
        <v>0.6866253330962651</v>
      </c>
      <c r="G1099" s="5">
        <f t="shared" si="162"/>
        <v>0.8123597134894176</v>
      </c>
      <c r="H1099" s="5">
        <f t="shared" si="163"/>
        <v>0.7538406426194536</v>
      </c>
      <c r="I1099" s="5">
        <f t="shared" si="167"/>
        <v>0.9048374180359595</v>
      </c>
      <c r="K1099" s="5">
        <f t="shared" si="168"/>
        <v>5.899999999998258</v>
      </c>
      <c r="L1099" s="5">
        <f t="shared" si="169"/>
        <v>11.918571590694157</v>
      </c>
      <c r="M1099" s="11">
        <v>5.899999999998258</v>
      </c>
      <c r="N1099" s="11">
        <v>11.918571590694157</v>
      </c>
    </row>
    <row r="1100" spans="1:14" ht="12.75">
      <c r="A1100" s="4">
        <f t="shared" si="160"/>
        <v>105.99999999999825</v>
      </c>
      <c r="B1100" s="1">
        <f t="shared" si="164"/>
        <v>100</v>
      </c>
      <c r="C1100" s="5">
        <f t="shared" si="161"/>
        <v>17.89987080283703</v>
      </c>
      <c r="D1100" s="11">
        <v>17.89987080283703</v>
      </c>
      <c r="E1100" s="5">
        <f t="shared" si="165"/>
        <v>0.8913445406197964</v>
      </c>
      <c r="F1100" s="5">
        <f t="shared" si="166"/>
        <v>0.6913445406197964</v>
      </c>
      <c r="G1100" s="5">
        <f t="shared" si="162"/>
        <v>0.8136278565694954</v>
      </c>
      <c r="H1100" s="5">
        <f t="shared" si="163"/>
        <v>0.7553255494437561</v>
      </c>
      <c r="I1100" s="5">
        <f t="shared" si="167"/>
        <v>0.9048374180359595</v>
      </c>
      <c r="K1100" s="5">
        <f t="shared" si="168"/>
        <v>5.999999999998252</v>
      </c>
      <c r="L1100" s="5">
        <f t="shared" si="169"/>
        <v>11.899870802838777</v>
      </c>
      <c r="M1100" s="11">
        <v>5.999999999998252</v>
      </c>
      <c r="N1100" s="11">
        <v>11.899870802838777</v>
      </c>
    </row>
    <row r="1101" spans="1:14" ht="12.75">
      <c r="A1101" s="4">
        <f t="shared" si="160"/>
        <v>106.09999999999825</v>
      </c>
      <c r="B1101" s="1">
        <f t="shared" si="164"/>
        <v>100</v>
      </c>
      <c r="C1101" s="5">
        <f t="shared" si="161"/>
        <v>17.98129650769347</v>
      </c>
      <c r="D1101" s="11">
        <v>17.98129650769347</v>
      </c>
      <c r="E1101" s="5">
        <f t="shared" si="165"/>
        <v>0.8960592981591475</v>
      </c>
      <c r="F1101" s="5">
        <f t="shared" si="166"/>
        <v>0.6960592981591476</v>
      </c>
      <c r="G1101" s="5">
        <f t="shared" si="162"/>
        <v>0.8148894881979702</v>
      </c>
      <c r="H1101" s="5">
        <f t="shared" si="163"/>
        <v>0.756804226097868</v>
      </c>
      <c r="I1101" s="5">
        <f t="shared" si="167"/>
        <v>0.9048374180359595</v>
      </c>
      <c r="K1101" s="5">
        <f t="shared" si="168"/>
        <v>6.099999999998246</v>
      </c>
      <c r="L1101" s="5">
        <f t="shared" si="169"/>
        <v>11.881296507695225</v>
      </c>
      <c r="M1101" s="11">
        <v>6.099999999998246</v>
      </c>
      <c r="N1101" s="11">
        <v>11.881296507695225</v>
      </c>
    </row>
    <row r="1102" spans="1:14" ht="12.75">
      <c r="A1102" s="4">
        <f t="shared" si="160"/>
        <v>106.19999999999824</v>
      </c>
      <c r="B1102" s="1">
        <f t="shared" si="164"/>
        <v>100</v>
      </c>
      <c r="C1102" s="5">
        <f t="shared" si="161"/>
        <v>18.062848054815944</v>
      </c>
      <c r="D1102" s="11">
        <v>18.062848054815944</v>
      </c>
      <c r="E1102" s="5">
        <f t="shared" si="165"/>
        <v>0.9007696140986532</v>
      </c>
      <c r="F1102" s="5">
        <f t="shared" si="166"/>
        <v>0.7007696140986532</v>
      </c>
      <c r="G1102" s="5">
        <f t="shared" si="162"/>
        <v>0.8161446200125244</v>
      </c>
      <c r="H1102" s="5">
        <f t="shared" si="163"/>
        <v>0.7582766718405758</v>
      </c>
      <c r="I1102" s="5">
        <f t="shared" si="167"/>
        <v>0.9048374180359595</v>
      </c>
      <c r="K1102" s="5">
        <f t="shared" si="168"/>
        <v>6.199999999998241</v>
      </c>
      <c r="L1102" s="5">
        <f t="shared" si="169"/>
        <v>11.862848054817704</v>
      </c>
      <c r="M1102" s="11">
        <v>6.199999999998241</v>
      </c>
      <c r="N1102" s="11">
        <v>11.862848054817704</v>
      </c>
    </row>
    <row r="1103" spans="1:14" ht="12.75">
      <c r="A1103" s="4">
        <f t="shared" si="160"/>
        <v>106.29999999999824</v>
      </c>
      <c r="B1103" s="1">
        <f t="shared" si="164"/>
        <v>100</v>
      </c>
      <c r="C1103" s="5">
        <f t="shared" si="161"/>
        <v>18.144524794927733</v>
      </c>
      <c r="D1103" s="11">
        <v>18.144524794927733</v>
      </c>
      <c r="E1103" s="5">
        <f t="shared" si="165"/>
        <v>0.9054754967989717</v>
      </c>
      <c r="F1103" s="5">
        <f t="shared" si="166"/>
        <v>0.7054754967989716</v>
      </c>
      <c r="G1103" s="5">
        <f t="shared" si="162"/>
        <v>0.8173932638830035</v>
      </c>
      <c r="H1103" s="5">
        <f t="shared" si="163"/>
        <v>0.759742886241936</v>
      </c>
      <c r="I1103" s="5">
        <f t="shared" si="167"/>
        <v>0.9048374180359595</v>
      </c>
      <c r="K1103" s="5">
        <f t="shared" si="168"/>
        <v>6.299999999998235</v>
      </c>
      <c r="L1103" s="5">
        <f t="shared" si="169"/>
        <v>11.844524794929498</v>
      </c>
      <c r="M1103" s="11">
        <v>6.299999999998235</v>
      </c>
      <c r="N1103" s="11">
        <v>11.844524794929498</v>
      </c>
    </row>
    <row r="1104" spans="1:14" ht="12.75">
      <c r="A1104" s="4">
        <f t="shared" si="160"/>
        <v>106.39999999999823</v>
      </c>
      <c r="B1104" s="1">
        <f t="shared" si="164"/>
        <v>100</v>
      </c>
      <c r="C1104" s="5">
        <f t="shared" si="161"/>
        <v>18.226326079944343</v>
      </c>
      <c r="D1104" s="11">
        <v>18.226326079944343</v>
      </c>
      <c r="E1104" s="5">
        <f t="shared" si="165"/>
        <v>0.9101769545971801</v>
      </c>
      <c r="F1104" s="5">
        <f t="shared" si="166"/>
        <v>0.7101769545971801</v>
      </c>
      <c r="G1104" s="5">
        <f t="shared" si="162"/>
        <v>0.8186354319083247</v>
      </c>
      <c r="H1104" s="5">
        <f t="shared" si="163"/>
        <v>0.7612028691806676</v>
      </c>
      <c r="I1104" s="5">
        <f t="shared" si="167"/>
        <v>0.9048374180359595</v>
      </c>
      <c r="K1104" s="5">
        <f t="shared" si="168"/>
        <v>6.399999999998229</v>
      </c>
      <c r="L1104" s="5">
        <f t="shared" si="169"/>
        <v>11.826326079946114</v>
      </c>
      <c r="M1104" s="11">
        <v>6.399999999998229</v>
      </c>
      <c r="N1104" s="11">
        <v>11.826326079946114</v>
      </c>
    </row>
    <row r="1105" spans="1:14" ht="12.75">
      <c r="A1105" s="4">
        <f t="shared" si="160"/>
        <v>106.49999999999822</v>
      </c>
      <c r="B1105" s="1">
        <f t="shared" si="164"/>
        <v>100</v>
      </c>
      <c r="C1105" s="5">
        <f t="shared" si="161"/>
        <v>18.30825126299652</v>
      </c>
      <c r="D1105" s="11">
        <v>18.30825126299652</v>
      </c>
      <c r="E1105" s="5">
        <f t="shared" si="165"/>
        <v>0.9148739958068586</v>
      </c>
      <c r="F1105" s="5">
        <f t="shared" si="166"/>
        <v>0.7148739958068586</v>
      </c>
      <c r="G1105" s="5">
        <f t="shared" si="162"/>
        <v>0.819871136413394</v>
      </c>
      <c r="H1105" s="5">
        <f t="shared" si="163"/>
        <v>0.7626566208415357</v>
      </c>
      <c r="I1105" s="5">
        <f t="shared" si="167"/>
        <v>0.9048374180359595</v>
      </c>
      <c r="K1105" s="5">
        <f t="shared" si="168"/>
        <v>6.499999999998224</v>
      </c>
      <c r="L1105" s="5">
        <f t="shared" si="169"/>
        <v>11.808251262998297</v>
      </c>
      <c r="M1105" s="11">
        <v>6.499999999998224</v>
      </c>
      <c r="N1105" s="11">
        <v>11.808251262998297</v>
      </c>
    </row>
    <row r="1106" spans="1:14" ht="12.75">
      <c r="A1106" s="4">
        <f aca="true" t="shared" si="170" ref="A1106:A1169">A1105+0.1</f>
        <v>106.59999999999822</v>
      </c>
      <c r="B1106" s="1">
        <f t="shared" si="164"/>
        <v>100</v>
      </c>
      <c r="C1106" s="5">
        <f aca="true" t="shared" si="171" ref="C1106:C1169">A1106*G1106-(B1106*I1106*H1106)</f>
        <v>18.39029969845251</v>
      </c>
      <c r="D1106" s="11">
        <v>18.39029969845251</v>
      </c>
      <c r="E1106" s="5">
        <f t="shared" si="165"/>
        <v>0.91956662871818</v>
      </c>
      <c r="F1106" s="5">
        <f t="shared" si="166"/>
        <v>0.7195666287181799</v>
      </c>
      <c r="G1106" s="5">
        <f aca="true" t="shared" si="172" ref="G1106:G1169">NORMSDIST(E1106)</f>
        <v>0.8211003899460328</v>
      </c>
      <c r="H1106" s="5">
        <f aca="true" t="shared" si="173" ref="H1106:H1169">NORMSDIST(F1106)</f>
        <v>0.7641041417127321</v>
      </c>
      <c r="I1106" s="5">
        <f t="shared" si="167"/>
        <v>0.9048374180359595</v>
      </c>
      <c r="K1106" s="5">
        <f t="shared" si="168"/>
        <v>6.599999999998218</v>
      </c>
      <c r="L1106" s="5">
        <f t="shared" si="169"/>
        <v>11.790299698454291</v>
      </c>
      <c r="M1106" s="11">
        <v>6.599999999998218</v>
      </c>
      <c r="N1106" s="11">
        <v>11.790299698454291</v>
      </c>
    </row>
    <row r="1107" spans="1:14" ht="12.75">
      <c r="A1107" s="4">
        <f t="shared" si="170"/>
        <v>106.69999999999821</v>
      </c>
      <c r="B1107" s="1">
        <f t="shared" si="164"/>
        <v>100</v>
      </c>
      <c r="C1107" s="5">
        <f t="shared" si="171"/>
        <v>18.472470741940427</v>
      </c>
      <c r="D1107" s="11">
        <v>18.472470741940427</v>
      </c>
      <c r="E1107" s="5">
        <f t="shared" si="165"/>
        <v>0.9242548615979981</v>
      </c>
      <c r="F1107" s="5">
        <f t="shared" si="166"/>
        <v>0.724254861597998</v>
      </c>
      <c r="G1107" s="5">
        <f t="shared" si="172"/>
        <v>0.8223232052739173</v>
      </c>
      <c r="H1107" s="5">
        <f t="shared" si="173"/>
        <v>0.7655454325832513</v>
      </c>
      <c r="I1107" s="5">
        <f t="shared" si="167"/>
        <v>0.9048374180359595</v>
      </c>
      <c r="K1107" s="5">
        <f t="shared" si="168"/>
        <v>6.699999999998212</v>
      </c>
      <c r="L1107" s="5">
        <f t="shared" si="169"/>
        <v>11.772470741942215</v>
      </c>
      <c r="M1107" s="11">
        <v>6.699999999998212</v>
      </c>
      <c r="N1107" s="11">
        <v>11.772470741942215</v>
      </c>
    </row>
    <row r="1108" spans="1:14" ht="12.75">
      <c r="A1108" s="4">
        <f t="shared" si="170"/>
        <v>106.7999999999982</v>
      </c>
      <c r="B1108" s="1">
        <f t="shared" si="164"/>
        <v>100</v>
      </c>
      <c r="C1108" s="5">
        <f t="shared" si="171"/>
        <v>18.554763750370284</v>
      </c>
      <c r="D1108" s="11">
        <v>18.554763750370284</v>
      </c>
      <c r="E1108" s="5">
        <f t="shared" si="165"/>
        <v>0.9289387026899316</v>
      </c>
      <c r="F1108" s="5">
        <f t="shared" si="166"/>
        <v>0.7289387026899317</v>
      </c>
      <c r="G1108" s="5">
        <f t="shared" si="172"/>
        <v>0.8235395953815265</v>
      </c>
      <c r="H1108" s="5">
        <f t="shared" si="173"/>
        <v>0.7669804945402605</v>
      </c>
      <c r="I1108" s="5">
        <f t="shared" si="167"/>
        <v>0.9048374180359595</v>
      </c>
      <c r="K1108" s="5">
        <f t="shared" si="168"/>
        <v>6.799999999998207</v>
      </c>
      <c r="L1108" s="5">
        <f t="shared" si="169"/>
        <v>11.754763750372078</v>
      </c>
      <c r="M1108" s="11">
        <v>6.799999999998207</v>
      </c>
      <c r="N1108" s="11">
        <v>11.754763750372078</v>
      </c>
    </row>
    <row r="1109" spans="1:14" ht="12.75">
      <c r="A1109" s="4">
        <f t="shared" si="170"/>
        <v>106.8999999999982</v>
      </c>
      <c r="B1109" s="1">
        <f t="shared" si="164"/>
        <v>100</v>
      </c>
      <c r="C1109" s="5">
        <f t="shared" si="171"/>
        <v>18.63717808195551</v>
      </c>
      <c r="D1109" s="11">
        <v>18.63717808195551</v>
      </c>
      <c r="E1109" s="5">
        <f t="shared" si="165"/>
        <v>0.9336181602144566</v>
      </c>
      <c r="F1109" s="5">
        <f t="shared" si="166"/>
        <v>0.7336181602144567</v>
      </c>
      <c r="G1109" s="5">
        <f t="shared" si="172"/>
        <v>0.8247495734671035</v>
      </c>
      <c r="H1109" s="5">
        <f t="shared" si="173"/>
        <v>0.7684093289664686</v>
      </c>
      <c r="I1109" s="5">
        <f t="shared" si="167"/>
        <v>0.9048374180359595</v>
      </c>
      <c r="K1109" s="5">
        <f t="shared" si="168"/>
        <v>6.899999999998201</v>
      </c>
      <c r="L1109" s="5">
        <f t="shared" si="169"/>
        <v>11.73717808195731</v>
      </c>
      <c r="M1109" s="11">
        <v>6.899999999998201</v>
      </c>
      <c r="N1109" s="11">
        <v>11.73717808195731</v>
      </c>
    </row>
    <row r="1110" spans="1:14" ht="12.75">
      <c r="A1110" s="4">
        <f t="shared" si="170"/>
        <v>106.9999999999982</v>
      </c>
      <c r="B1110" s="1">
        <f t="shared" si="164"/>
        <v>100</v>
      </c>
      <c r="C1110" s="5">
        <f t="shared" si="171"/>
        <v>18.719713096234216</v>
      </c>
      <c r="D1110" s="11">
        <v>18.719713096234216</v>
      </c>
      <c r="E1110" s="5">
        <f t="shared" si="165"/>
        <v>0.9382932423689894</v>
      </c>
      <c r="F1110" s="5">
        <f t="shared" si="166"/>
        <v>0.7382932423689894</v>
      </c>
      <c r="G1110" s="5">
        <f t="shared" si="172"/>
        <v>0.8259531529396262</v>
      </c>
      <c r="H1110" s="5">
        <f t="shared" si="173"/>
        <v>0.7698319375374907</v>
      </c>
      <c r="I1110" s="5">
        <f t="shared" si="167"/>
        <v>0.9048374180359595</v>
      </c>
      <c r="K1110" s="5">
        <f t="shared" si="168"/>
        <v>6.999999999998195</v>
      </c>
      <c r="L1110" s="5">
        <f t="shared" si="169"/>
        <v>11.71971309623602</v>
      </c>
      <c r="M1110" s="11">
        <v>6.999999999998195</v>
      </c>
      <c r="N1110" s="11">
        <v>11.71971309623602</v>
      </c>
    </row>
    <row r="1111" spans="1:14" ht="12.75">
      <c r="A1111" s="4">
        <f t="shared" si="170"/>
        <v>107.09999999999819</v>
      </c>
      <c r="B1111" s="1">
        <f t="shared" si="164"/>
        <v>100</v>
      </c>
      <c r="C1111" s="5">
        <f t="shared" si="171"/>
        <v>18.802368154090303</v>
      </c>
      <c r="D1111" s="11">
        <v>18.802368154090303</v>
      </c>
      <c r="E1111" s="5">
        <f t="shared" si="165"/>
        <v>0.9429639573279743</v>
      </c>
      <c r="F1111" s="5">
        <f t="shared" si="166"/>
        <v>0.7429639573279743</v>
      </c>
      <c r="G1111" s="5">
        <f t="shared" si="172"/>
        <v>0.8271503474157909</v>
      </c>
      <c r="H1111" s="5">
        <f t="shared" si="173"/>
        <v>0.7712483222192081</v>
      </c>
      <c r="I1111" s="5">
        <f t="shared" si="167"/>
        <v>0.9048374180359595</v>
      </c>
      <c r="K1111" s="5">
        <f t="shared" si="168"/>
        <v>7.0999999999981895</v>
      </c>
      <c r="L1111" s="5">
        <f t="shared" si="169"/>
        <v>11.702368154092113</v>
      </c>
      <c r="M1111" s="11">
        <v>7.0999999999981895</v>
      </c>
      <c r="N1111" s="11">
        <v>11.702368154092113</v>
      </c>
    </row>
    <row r="1112" spans="1:14" ht="12.75">
      <c r="A1112" s="4">
        <f t="shared" si="170"/>
        <v>107.19999999999818</v>
      </c>
      <c r="B1112" s="1">
        <f t="shared" si="164"/>
        <v>100</v>
      </c>
      <c r="C1112" s="5">
        <f t="shared" si="171"/>
        <v>18.88514261777422</v>
      </c>
      <c r="D1112" s="11">
        <v>18.88514261777422</v>
      </c>
      <c r="E1112" s="5">
        <f t="shared" si="165"/>
        <v>0.9476303132429666</v>
      </c>
      <c r="F1112" s="5">
        <f t="shared" si="166"/>
        <v>0.7476303132429667</v>
      </c>
      <c r="G1112" s="5">
        <f t="shared" si="172"/>
        <v>0.8283411707170062</v>
      </c>
      <c r="H1112" s="5">
        <f t="shared" si="173"/>
        <v>0.7726584852651275</v>
      </c>
      <c r="I1112" s="5">
        <f t="shared" si="167"/>
        <v>0.9048374180359595</v>
      </c>
      <c r="K1112" s="5">
        <f t="shared" si="168"/>
        <v>7.199999999998184</v>
      </c>
      <c r="L1112" s="5">
        <f t="shared" si="169"/>
        <v>11.685142617776037</v>
      </c>
      <c r="M1112" s="11">
        <v>7.199999999998184</v>
      </c>
      <c r="N1112" s="11">
        <v>11.685142617776037</v>
      </c>
    </row>
    <row r="1113" spans="1:14" ht="12.75">
      <c r="A1113" s="4">
        <f t="shared" si="170"/>
        <v>107.29999999999818</v>
      </c>
      <c r="B1113" s="1">
        <f t="shared" si="164"/>
        <v>100</v>
      </c>
      <c r="C1113" s="5">
        <f t="shared" si="171"/>
        <v>18.968035850923258</v>
      </c>
      <c r="D1113" s="11">
        <v>18.968035850923258</v>
      </c>
      <c r="E1113" s="5">
        <f t="shared" si="165"/>
        <v>0.952292318242722</v>
      </c>
      <c r="F1113" s="5">
        <f t="shared" si="166"/>
        <v>0.7522923182427219</v>
      </c>
      <c r="G1113" s="5">
        <f t="shared" si="172"/>
        <v>0.8295256368664014</v>
      </c>
      <c r="H1113" s="5">
        <f t="shared" si="173"/>
        <v>0.7740624292137376</v>
      </c>
      <c r="I1113" s="5">
        <f t="shared" si="167"/>
        <v>0.9048374180359595</v>
      </c>
      <c r="K1113" s="5">
        <f t="shared" si="168"/>
        <v>7.299999999998178</v>
      </c>
      <c r="L1113" s="5">
        <f t="shared" si="169"/>
        <v>11.66803585092508</v>
      </c>
      <c r="M1113" s="11">
        <v>7.299999999998178</v>
      </c>
      <c r="N1113" s="11">
        <v>11.66803585092508</v>
      </c>
    </row>
    <row r="1114" spans="1:14" ht="12.75">
      <c r="A1114" s="4">
        <f t="shared" si="170"/>
        <v>107.39999999999817</v>
      </c>
      <c r="B1114" s="1">
        <f t="shared" si="164"/>
        <v>100</v>
      </c>
      <c r="C1114" s="5">
        <f t="shared" si="171"/>
        <v>19.051047218581843</v>
      </c>
      <c r="D1114" s="11">
        <v>19.051047218581843</v>
      </c>
      <c r="E1114" s="5">
        <f t="shared" si="165"/>
        <v>0.9569499804332793</v>
      </c>
      <c r="F1114" s="5">
        <f t="shared" si="166"/>
        <v>0.7569499804332793</v>
      </c>
      <c r="G1114" s="5">
        <f t="shared" si="172"/>
        <v>0.8307037600858453</v>
      </c>
      <c r="H1114" s="5">
        <f t="shared" si="173"/>
        <v>0.7754601568858629</v>
      </c>
      <c r="I1114" s="5">
        <f t="shared" si="167"/>
        <v>0.9048374180359595</v>
      </c>
      <c r="K1114" s="5">
        <f t="shared" si="168"/>
        <v>7.3999999999981725</v>
      </c>
      <c r="L1114" s="5">
        <f t="shared" si="169"/>
        <v>11.65104721858367</v>
      </c>
      <c r="M1114" s="11">
        <v>7.3999999999981725</v>
      </c>
      <c r="N1114" s="11">
        <v>11.65104721858367</v>
      </c>
    </row>
    <row r="1115" spans="1:14" ht="12.75">
      <c r="A1115" s="4">
        <f t="shared" si="170"/>
        <v>107.49999999999817</v>
      </c>
      <c r="B1115" s="1">
        <f t="shared" si="164"/>
        <v>100</v>
      </c>
      <c r="C1115" s="5">
        <f t="shared" si="171"/>
        <v>19.134176087221235</v>
      </c>
      <c r="D1115" s="11">
        <v>19.134176087221235</v>
      </c>
      <c r="E1115" s="5">
        <f t="shared" si="165"/>
        <v>0.9616033078980457</v>
      </c>
      <c r="F1115" s="5">
        <f t="shared" si="166"/>
        <v>0.7616033078980458</v>
      </c>
      <c r="G1115" s="5">
        <f t="shared" si="172"/>
        <v>0.8318755547929787</v>
      </c>
      <c r="H1115" s="5">
        <f t="shared" si="173"/>
        <v>0.7768516713820176</v>
      </c>
      <c r="I1115" s="5">
        <f t="shared" si="167"/>
        <v>0.9048374180359595</v>
      </c>
      <c r="K1115" s="5">
        <f t="shared" si="168"/>
        <v>7.499999999998167</v>
      </c>
      <c r="L1115" s="5">
        <f t="shared" si="169"/>
        <v>11.634176087223068</v>
      </c>
      <c r="M1115" s="11">
        <v>7.499999999998167</v>
      </c>
      <c r="N1115" s="11">
        <v>11.634176087223068</v>
      </c>
    </row>
    <row r="1116" spans="1:14" ht="12.75">
      <c r="A1116" s="4">
        <f t="shared" si="170"/>
        <v>107.59999999999816</v>
      </c>
      <c r="B1116" s="1">
        <f t="shared" si="164"/>
        <v>100</v>
      </c>
      <c r="C1116" s="5">
        <f t="shared" si="171"/>
        <v>19.217421824759143</v>
      </c>
      <c r="D1116" s="11">
        <v>19.217421824759143</v>
      </c>
      <c r="E1116" s="5">
        <f t="shared" si="165"/>
        <v>0.966252308697878</v>
      </c>
      <c r="F1116" s="5">
        <f t="shared" si="166"/>
        <v>0.7662523086978781</v>
      </c>
      <c r="G1116" s="5">
        <f t="shared" si="172"/>
        <v>0.8330410355982573</v>
      </c>
      <c r="H1116" s="5">
        <f t="shared" si="173"/>
        <v>0.7782369760797548</v>
      </c>
      <c r="I1116" s="5">
        <f t="shared" si="167"/>
        <v>0.9048374180359595</v>
      </c>
      <c r="K1116" s="5">
        <f t="shared" si="168"/>
        <v>7.599999999998161</v>
      </c>
      <c r="L1116" s="5">
        <f t="shared" si="169"/>
        <v>11.617421824760982</v>
      </c>
      <c r="M1116" s="11">
        <v>7.599999999998161</v>
      </c>
      <c r="N1116" s="11">
        <v>11.617421824760982</v>
      </c>
    </row>
    <row r="1117" spans="1:14" ht="12.75">
      <c r="A1117" s="4">
        <f t="shared" si="170"/>
        <v>107.69999999999816</v>
      </c>
      <c r="B1117" s="1">
        <f t="shared" si="164"/>
        <v>100</v>
      </c>
      <c r="C1117" s="5">
        <f t="shared" si="171"/>
        <v>19.30078380057884</v>
      </c>
      <c r="D1117" s="11">
        <v>19.30078380057884</v>
      </c>
      <c r="E1117" s="5">
        <f t="shared" si="165"/>
        <v>0.9708969908711718</v>
      </c>
      <c r="F1117" s="5">
        <f t="shared" si="166"/>
        <v>0.7708969908711718</v>
      </c>
      <c r="G1117" s="5">
        <f t="shared" si="172"/>
        <v>0.8342002173020112</v>
      </c>
      <c r="H1117" s="5">
        <f t="shared" si="173"/>
        <v>0.7796160746310203</v>
      </c>
      <c r="I1117" s="5">
        <f t="shared" si="167"/>
        <v>0.9048374180359595</v>
      </c>
      <c r="K1117" s="5">
        <f t="shared" si="168"/>
        <v>7.699999999998155</v>
      </c>
      <c r="L1117" s="5">
        <f t="shared" si="169"/>
        <v>11.600783800580686</v>
      </c>
      <c r="M1117" s="11">
        <v>7.699999999998155</v>
      </c>
      <c r="N1117" s="11">
        <v>11.600783800580686</v>
      </c>
    </row>
    <row r="1118" spans="1:14" ht="12.75">
      <c r="A1118" s="4">
        <f t="shared" si="170"/>
        <v>107.79999999999815</v>
      </c>
      <c r="B1118" s="1">
        <f t="shared" si="164"/>
        <v>100</v>
      </c>
      <c r="C1118" s="5">
        <f t="shared" si="171"/>
        <v>19.3842613855483</v>
      </c>
      <c r="D1118" s="11">
        <v>19.3842613855483</v>
      </c>
      <c r="E1118" s="5">
        <f t="shared" si="165"/>
        <v>0.9755373624339408</v>
      </c>
      <c r="F1118" s="5">
        <f t="shared" si="166"/>
        <v>0.7755373624339408</v>
      </c>
      <c r="G1118" s="5">
        <f t="shared" si="172"/>
        <v>0.8353531148915161</v>
      </c>
      <c r="H1118" s="5">
        <f t="shared" si="173"/>
        <v>0.7809889709595011</v>
      </c>
      <c r="I1118" s="5">
        <f t="shared" si="167"/>
        <v>0.9048374180359595</v>
      </c>
      <c r="K1118" s="5">
        <f t="shared" si="168"/>
        <v>7.79999999999815</v>
      </c>
      <c r="L1118" s="5">
        <f t="shared" si="169"/>
        <v>11.58426138555015</v>
      </c>
      <c r="M1118" s="11">
        <v>7.79999999999815</v>
      </c>
      <c r="N1118" s="11">
        <v>11.58426138555015</v>
      </c>
    </row>
    <row r="1119" spans="1:14" ht="12.75">
      <c r="A1119" s="4">
        <f t="shared" si="170"/>
        <v>107.89999999999814</v>
      </c>
      <c r="B1119" s="1">
        <f t="shared" si="164"/>
        <v>100</v>
      </c>
      <c r="C1119" s="5">
        <f t="shared" si="171"/>
        <v>19.467853952038737</v>
      </c>
      <c r="D1119" s="11">
        <v>19.467853952038737</v>
      </c>
      <c r="E1119" s="5">
        <f t="shared" si="165"/>
        <v>0.9801734313799024</v>
      </c>
      <c r="F1119" s="5">
        <f t="shared" si="166"/>
        <v>0.7801734313799025</v>
      </c>
      <c r="G1119" s="5">
        <f t="shared" si="172"/>
        <v>0.8364997435380765</v>
      </c>
      <c r="H1119" s="5">
        <f t="shared" si="173"/>
        <v>0.7823556692579755</v>
      </c>
      <c r="I1119" s="5">
        <f t="shared" si="167"/>
        <v>0.9048374180359595</v>
      </c>
      <c r="K1119" s="5">
        <f t="shared" si="168"/>
        <v>7.899999999998144</v>
      </c>
      <c r="L1119" s="5">
        <f t="shared" si="169"/>
        <v>11.567853952040593</v>
      </c>
      <c r="M1119" s="11">
        <v>7.899999999998144</v>
      </c>
      <c r="N1119" s="11">
        <v>11.567853952040593</v>
      </c>
    </row>
    <row r="1120" spans="1:14" ht="12.75">
      <c r="A1120" s="4">
        <f t="shared" si="170"/>
        <v>107.99999999999814</v>
      </c>
      <c r="B1120" s="1">
        <f t="shared" si="164"/>
        <v>100</v>
      </c>
      <c r="C1120" s="5">
        <f t="shared" si="171"/>
        <v>19.551560873943004</v>
      </c>
      <c r="D1120" s="11">
        <v>19.551560873943004</v>
      </c>
      <c r="E1120" s="5">
        <f t="shared" si="165"/>
        <v>0.9848052056805556</v>
      </c>
      <c r="F1120" s="5">
        <f t="shared" si="166"/>
        <v>0.7848052056805557</v>
      </c>
      <c r="G1120" s="5">
        <f t="shared" si="172"/>
        <v>0.8376401185941238</v>
      </c>
      <c r="H1120" s="5">
        <f t="shared" si="173"/>
        <v>0.783716173985663</v>
      </c>
      <c r="I1120" s="5">
        <f t="shared" si="167"/>
        <v>0.9048374180359595</v>
      </c>
      <c r="K1120" s="5">
        <f t="shared" si="168"/>
        <v>7.999999999998138</v>
      </c>
      <c r="L1120" s="5">
        <f t="shared" si="169"/>
        <v>11.551560873944865</v>
      </c>
      <c r="M1120" s="11">
        <v>7.999999999998138</v>
      </c>
      <c r="N1120" s="11">
        <v>11.551560873944865</v>
      </c>
    </row>
    <row r="1121" spans="1:14" ht="12.75">
      <c r="A1121" s="4">
        <f t="shared" si="170"/>
        <v>108.09999999999813</v>
      </c>
      <c r="B1121" s="1">
        <f t="shared" si="164"/>
        <v>100</v>
      </c>
      <c r="C1121" s="5">
        <f t="shared" si="171"/>
        <v>19.63538152669362</v>
      </c>
      <c r="D1121" s="11">
        <v>19.63538152669362</v>
      </c>
      <c r="E1121" s="5">
        <f t="shared" si="165"/>
        <v>0.9894326932852696</v>
      </c>
      <c r="F1121" s="5">
        <f t="shared" si="166"/>
        <v>0.7894326932852695</v>
      </c>
      <c r="G1121" s="5">
        <f t="shared" si="172"/>
        <v>0.838774255590329</v>
      </c>
      <c r="H1121" s="5">
        <f t="shared" si="173"/>
        <v>0.7850704898655761</v>
      </c>
      <c r="I1121" s="5">
        <f t="shared" si="167"/>
        <v>0.9048374180359595</v>
      </c>
      <c r="K1121" s="5">
        <f t="shared" si="168"/>
        <v>8.099999999998133</v>
      </c>
      <c r="L1121" s="5">
        <f t="shared" si="169"/>
        <v>11.535381526695488</v>
      </c>
      <c r="M1121" s="11">
        <v>8.099999999998133</v>
      </c>
      <c r="N1121" s="11">
        <v>11.535381526695488</v>
      </c>
    </row>
    <row r="1122" spans="1:14" ht="12.75">
      <c r="A1122" s="4">
        <f t="shared" si="170"/>
        <v>108.19999999999813</v>
      </c>
      <c r="B1122" s="1">
        <f t="shared" si="164"/>
        <v>100</v>
      </c>
      <c r="C1122" s="5">
        <f t="shared" si="171"/>
        <v>19.719315287280622</v>
      </c>
      <c r="D1122" s="11">
        <v>19.719315287280622</v>
      </c>
      <c r="E1122" s="5">
        <f t="shared" si="165"/>
        <v>0.9940559021213621</v>
      </c>
      <c r="F1122" s="5">
        <f t="shared" si="166"/>
        <v>0.794055902121362</v>
      </c>
      <c r="G1122" s="5">
        <f t="shared" si="172"/>
        <v>0.8399021702327286</v>
      </c>
      <c r="H1122" s="5">
        <f t="shared" si="173"/>
        <v>0.7864186218818718</v>
      </c>
      <c r="I1122" s="5">
        <f t="shared" si="167"/>
        <v>0.9048374180359595</v>
      </c>
      <c r="K1122" s="5">
        <f t="shared" si="168"/>
        <v>8.199999999998127</v>
      </c>
      <c r="L1122" s="5">
        <f t="shared" si="169"/>
        <v>11.519315287282495</v>
      </c>
      <c r="M1122" s="11">
        <v>8.199999999998127</v>
      </c>
      <c r="N1122" s="11">
        <v>11.519315287282495</v>
      </c>
    </row>
    <row r="1123" spans="1:14" ht="12.75">
      <c r="A1123" s="4">
        <f t="shared" si="170"/>
        <v>108.29999999999812</v>
      </c>
      <c r="B1123" s="1">
        <f t="shared" si="164"/>
        <v>100</v>
      </c>
      <c r="C1123" s="5">
        <f t="shared" si="171"/>
        <v>19.803361534269058</v>
      </c>
      <c r="D1123" s="11">
        <v>19.803361534269058</v>
      </c>
      <c r="E1123" s="5">
        <f t="shared" si="165"/>
        <v>0.9986748400941815</v>
      </c>
      <c r="F1123" s="5">
        <f t="shared" si="166"/>
        <v>0.7986748400941814</v>
      </c>
      <c r="G1123" s="5">
        <f t="shared" si="172"/>
        <v>0.8410238783998639</v>
      </c>
      <c r="H1123" s="5">
        <f t="shared" si="173"/>
        <v>0.7877605752772028</v>
      </c>
      <c r="I1123" s="5">
        <f t="shared" si="167"/>
        <v>0.9048374180359595</v>
      </c>
      <c r="K1123" s="5">
        <f t="shared" si="168"/>
        <v>8.299999999998121</v>
      </c>
      <c r="L1123" s="5">
        <f t="shared" si="169"/>
        <v>11.503361534270937</v>
      </c>
      <c r="M1123" s="11">
        <v>8.299999999998121</v>
      </c>
      <c r="N1123" s="11">
        <v>11.503361534270937</v>
      </c>
    </row>
    <row r="1124" spans="1:14" ht="12.75">
      <c r="A1124" s="4">
        <f t="shared" si="170"/>
        <v>108.39999999999812</v>
      </c>
      <c r="B1124" s="1">
        <f t="shared" si="164"/>
        <v>100</v>
      </c>
      <c r="C1124" s="5">
        <f t="shared" si="171"/>
        <v>19.887519647816134</v>
      </c>
      <c r="D1124" s="11">
        <v>19.887519647816134</v>
      </c>
      <c r="E1124" s="5">
        <f t="shared" si="165"/>
        <v>1.0032895150871857</v>
      </c>
      <c r="F1124" s="5">
        <f t="shared" si="166"/>
        <v>0.8032895150871857</v>
      </c>
      <c r="G1124" s="5">
        <f t="shared" si="172"/>
        <v>0.8421393961399355</v>
      </c>
      <c r="H1124" s="5">
        <f t="shared" si="173"/>
        <v>0.7890963555500723</v>
      </c>
      <c r="I1124" s="5">
        <f t="shared" si="167"/>
        <v>0.9048374180359595</v>
      </c>
      <c r="K1124" s="5">
        <f t="shared" si="168"/>
        <v>8.399999999998116</v>
      </c>
      <c r="L1124" s="5">
        <f t="shared" si="169"/>
        <v>11.487519647818019</v>
      </c>
      <c r="M1124" s="11">
        <v>8.399999999998116</v>
      </c>
      <c r="N1124" s="11">
        <v>11.487519647818019</v>
      </c>
    </row>
    <row r="1125" spans="1:14" ht="12.75">
      <c r="A1125" s="4">
        <f t="shared" si="170"/>
        <v>108.49999999999811</v>
      </c>
      <c r="B1125" s="1">
        <f t="shared" si="164"/>
        <v>100</v>
      </c>
      <c r="C1125" s="5">
        <f t="shared" si="171"/>
        <v>19.971789009688266</v>
      </c>
      <c r="D1125" s="11">
        <v>19.971789009688266</v>
      </c>
      <c r="E1125" s="5">
        <f t="shared" si="165"/>
        <v>1.0078999349620272</v>
      </c>
      <c r="F1125" s="5">
        <f t="shared" si="166"/>
        <v>0.8078999349620273</v>
      </c>
      <c r="G1125" s="5">
        <f t="shared" si="172"/>
        <v>0.843248739667974</v>
      </c>
      <c r="H1125" s="5">
        <f t="shared" si="173"/>
        <v>0.7904259684521908</v>
      </c>
      <c r="I1125" s="5">
        <f t="shared" si="167"/>
        <v>0.9048374180359595</v>
      </c>
      <c r="K1125" s="5">
        <f t="shared" si="168"/>
        <v>8.49999999999811</v>
      </c>
      <c r="L1125" s="5">
        <f t="shared" si="169"/>
        <v>11.471789009690156</v>
      </c>
      <c r="M1125" s="11">
        <v>8.49999999999811</v>
      </c>
      <c r="N1125" s="11">
        <v>11.471789009690156</v>
      </c>
    </row>
    <row r="1126" spans="1:14" ht="12.75">
      <c r="A1126" s="4">
        <f t="shared" si="170"/>
        <v>108.5999999999981</v>
      </c>
      <c r="B1126" s="1">
        <f t="shared" si="164"/>
        <v>100</v>
      </c>
      <c r="C1126" s="5">
        <f t="shared" si="171"/>
        <v>20.056169003277674</v>
      </c>
      <c r="D1126" s="11">
        <v>20.056169003277674</v>
      </c>
      <c r="E1126" s="5">
        <f t="shared" si="165"/>
        <v>1.012506107558631</v>
      </c>
      <c r="F1126" s="5">
        <f t="shared" si="166"/>
        <v>0.8125061075586311</v>
      </c>
      <c r="G1126" s="5">
        <f t="shared" si="172"/>
        <v>0.8443519253630224</v>
      </c>
      <c r="H1126" s="5">
        <f t="shared" si="173"/>
        <v>0.7917494199858329</v>
      </c>
      <c r="I1126" s="5">
        <f t="shared" si="167"/>
        <v>0.9048374180359595</v>
      </c>
      <c r="K1126" s="5">
        <f t="shared" si="168"/>
        <v>8.599999999998104</v>
      </c>
      <c r="L1126" s="5">
        <f t="shared" si="169"/>
        <v>11.45616900327957</v>
      </c>
      <c r="M1126" s="11">
        <v>8.599999999998104</v>
      </c>
      <c r="N1126" s="11">
        <v>11.45616900327957</v>
      </c>
    </row>
    <row r="1127" spans="1:14" ht="12.75">
      <c r="A1127" s="4">
        <f t="shared" si="170"/>
        <v>108.6999999999981</v>
      </c>
      <c r="B1127" s="1">
        <f t="shared" si="164"/>
        <v>100</v>
      </c>
      <c r="C1127" s="5">
        <f t="shared" si="171"/>
        <v>20.14065901361866</v>
      </c>
      <c r="D1127" s="11">
        <v>20.14065901361866</v>
      </c>
      <c r="E1127" s="5">
        <f t="shared" si="165"/>
        <v>1.017108040695275</v>
      </c>
      <c r="F1127" s="5">
        <f t="shared" si="166"/>
        <v>0.8171080406952751</v>
      </c>
      <c r="G1127" s="5">
        <f t="shared" si="172"/>
        <v>0.8454489697653356</v>
      </c>
      <c r="H1127" s="5">
        <f t="shared" si="173"/>
        <v>0.7930667164011986</v>
      </c>
      <c r="I1127" s="5">
        <f t="shared" si="167"/>
        <v>0.9048374180359595</v>
      </c>
      <c r="K1127" s="5">
        <f t="shared" si="168"/>
        <v>8.699999999998099</v>
      </c>
      <c r="L1127" s="5">
        <f t="shared" si="169"/>
        <v>11.44065901362056</v>
      </c>
      <c r="M1127" s="11">
        <v>8.699999999998099</v>
      </c>
      <c r="N1127" s="11">
        <v>11.44065901362056</v>
      </c>
    </row>
    <row r="1128" spans="1:14" ht="12.75">
      <c r="A1128" s="4">
        <f t="shared" si="170"/>
        <v>108.7999999999981</v>
      </c>
      <c r="B1128" s="1">
        <f t="shared" si="164"/>
        <v>100</v>
      </c>
      <c r="C1128" s="5">
        <f t="shared" si="171"/>
        <v>20.22525842740386</v>
      </c>
      <c r="D1128" s="11">
        <v>20.22525842740386</v>
      </c>
      <c r="E1128" s="5">
        <f t="shared" si="165"/>
        <v>1.021705742168667</v>
      </c>
      <c r="F1128" s="5">
        <f t="shared" si="166"/>
        <v>0.8217057421686671</v>
      </c>
      <c r="G1128" s="5">
        <f t="shared" si="172"/>
        <v>0.8465398895735936</v>
      </c>
      <c r="H1128" s="5">
        <f t="shared" si="173"/>
        <v>0.7943778641937747</v>
      </c>
      <c r="I1128" s="5">
        <f t="shared" si="167"/>
        <v>0.9048374180359595</v>
      </c>
      <c r="K1128" s="5">
        <f t="shared" si="168"/>
        <v>8.799999999998093</v>
      </c>
      <c r="L1128" s="5">
        <f t="shared" si="169"/>
        <v>11.425258427405765</v>
      </c>
      <c r="M1128" s="11">
        <v>8.799999999998093</v>
      </c>
      <c r="N1128" s="11">
        <v>11.425258427405765</v>
      </c>
    </row>
    <row r="1129" spans="1:14" ht="12.75">
      <c r="A1129" s="4">
        <f t="shared" si="170"/>
        <v>108.89999999999809</v>
      </c>
      <c r="B1129" s="1">
        <f aca="true" t="shared" si="174" ref="B1129:B1192">$B$12</f>
        <v>100</v>
      </c>
      <c r="C1129" s="5">
        <f t="shared" si="171"/>
        <v>20.30996663299993</v>
      </c>
      <c r="D1129" s="11">
        <v>20.30996663299993</v>
      </c>
      <c r="E1129" s="5">
        <f aca="true" t="shared" si="175" ref="E1129:E1192">((LN(A1129/B1129))+($B$18+0.5*$B$16^2)*$B$14)/($B$16*SQRT($B$14))</f>
        <v>1.0262992197540293</v>
      </c>
      <c r="F1129" s="5">
        <f aca="true" t="shared" si="176" ref="F1129:F1192">E1129-$B$16*SQRT($B$14)</f>
        <v>0.8262992197540293</v>
      </c>
      <c r="G1129" s="5">
        <f t="shared" si="172"/>
        <v>0.8476247016421323</v>
      </c>
      <c r="H1129" s="5">
        <f t="shared" si="173"/>
        <v>0.7956828701017029</v>
      </c>
      <c r="I1129" s="5">
        <f aca="true" t="shared" si="177" ref="I1129:I1192">EXP(-$B$18*$B$14)</f>
        <v>0.9048374180359595</v>
      </c>
      <c r="K1129" s="5">
        <f t="shared" si="168"/>
        <v>8.899999999998087</v>
      </c>
      <c r="L1129" s="5">
        <f t="shared" si="169"/>
        <v>11.409966633001844</v>
      </c>
      <c r="M1129" s="11">
        <v>8.899999999998087</v>
      </c>
      <c r="N1129" s="11">
        <v>11.409966633001844</v>
      </c>
    </row>
    <row r="1130" spans="1:14" ht="12.75">
      <c r="A1130" s="4">
        <f t="shared" si="170"/>
        <v>108.99999999999808</v>
      </c>
      <c r="B1130" s="1">
        <f t="shared" si="174"/>
        <v>100</v>
      </c>
      <c r="C1130" s="5">
        <f t="shared" si="171"/>
        <v>20.394783020463137</v>
      </c>
      <c r="D1130" s="11">
        <v>20.394783020463137</v>
      </c>
      <c r="E1130" s="5">
        <f t="shared" si="175"/>
        <v>1.0308884812051733</v>
      </c>
      <c r="F1130" s="5">
        <f t="shared" si="176"/>
        <v>0.8308884812051733</v>
      </c>
      <c r="G1130" s="5">
        <f t="shared" si="172"/>
        <v>0.8487034229781865</v>
      </c>
      <c r="H1130" s="5">
        <f t="shared" si="173"/>
        <v>0.7969817411031476</v>
      </c>
      <c r="I1130" s="5">
        <f t="shared" si="177"/>
        <v>0.9048374180359595</v>
      </c>
      <c r="K1130" s="5">
        <f aca="true" t="shared" si="178" ref="K1130:K1193">IF(B1130&lt;=A1130,A1130-B1130,0)</f>
        <v>8.999999999998082</v>
      </c>
      <c r="L1130" s="5">
        <f aca="true" t="shared" si="179" ref="L1130:L1193">C1130-K1130</f>
        <v>11.394783020465056</v>
      </c>
      <c r="M1130" s="11">
        <v>8.999999999998082</v>
      </c>
      <c r="N1130" s="11">
        <v>11.394783020465056</v>
      </c>
    </row>
    <row r="1131" spans="1:14" ht="12.75">
      <c r="A1131" s="4">
        <f t="shared" si="170"/>
        <v>109.09999999999808</v>
      </c>
      <c r="B1131" s="1">
        <f t="shared" si="174"/>
        <v>100</v>
      </c>
      <c r="C1131" s="5">
        <f t="shared" si="171"/>
        <v>20.47970698155467</v>
      </c>
      <c r="D1131" s="11">
        <v>20.47970698155467</v>
      </c>
      <c r="E1131" s="5">
        <f t="shared" si="175"/>
        <v>1.03547353425458</v>
      </c>
      <c r="F1131" s="5">
        <f t="shared" si="176"/>
        <v>0.83547353425458</v>
      </c>
      <c r="G1131" s="5">
        <f t="shared" si="172"/>
        <v>0.8497760707391516</v>
      </c>
      <c r="H1131" s="5">
        <f t="shared" si="173"/>
        <v>0.7982744844136694</v>
      </c>
      <c r="I1131" s="5">
        <f t="shared" si="177"/>
        <v>0.9048374180359595</v>
      </c>
      <c r="K1131" s="5">
        <f t="shared" si="178"/>
        <v>9.099999999998076</v>
      </c>
      <c r="L1131" s="5">
        <f t="shared" si="179"/>
        <v>11.379706981556595</v>
      </c>
      <c r="M1131" s="11">
        <v>9.099999999998076</v>
      </c>
      <c r="N1131" s="11">
        <v>11.379706981556595</v>
      </c>
    </row>
    <row r="1132" spans="1:14" ht="12.75">
      <c r="A1132" s="4">
        <f t="shared" si="170"/>
        <v>109.19999999999807</v>
      </c>
      <c r="B1132" s="1">
        <f t="shared" si="174"/>
        <v>100</v>
      </c>
      <c r="C1132" s="5">
        <f t="shared" si="171"/>
        <v>20.564737909755436</v>
      </c>
      <c r="D1132" s="11">
        <v>20.564737909755436</v>
      </c>
      <c r="E1132" s="5">
        <f t="shared" si="175"/>
        <v>1.0400543866134784</v>
      </c>
      <c r="F1132" s="5">
        <f t="shared" si="176"/>
        <v>0.8400543866134784</v>
      </c>
      <c r="G1132" s="5">
        <f t="shared" si="172"/>
        <v>0.8508426622298585</v>
      </c>
      <c r="H1132" s="5">
        <f t="shared" si="173"/>
        <v>0.799561107483602</v>
      </c>
      <c r="I1132" s="5">
        <f t="shared" si="177"/>
        <v>0.9048374180359595</v>
      </c>
      <c r="K1132" s="5">
        <f t="shared" si="178"/>
        <v>9.19999999999807</v>
      </c>
      <c r="L1132" s="5">
        <f t="shared" si="179"/>
        <v>11.364737909757366</v>
      </c>
      <c r="M1132" s="11">
        <v>9.19999999999807</v>
      </c>
      <c r="N1132" s="11">
        <v>11.364737909757366</v>
      </c>
    </row>
    <row r="1133" spans="1:14" ht="12.75">
      <c r="A1133" s="4">
        <f t="shared" si="170"/>
        <v>109.29999999999806</v>
      </c>
      <c r="B1133" s="1">
        <f t="shared" si="174"/>
        <v>100</v>
      </c>
      <c r="C1133" s="5">
        <f t="shared" si="171"/>
        <v>20.649875200281002</v>
      </c>
      <c r="D1133" s="11">
        <v>20.649875200281002</v>
      </c>
      <c r="E1133" s="5">
        <f t="shared" si="175"/>
        <v>1.044631045971919</v>
      </c>
      <c r="F1133" s="5">
        <f t="shared" si="176"/>
        <v>0.8446310459719191</v>
      </c>
      <c r="G1133" s="5">
        <f t="shared" si="172"/>
        <v>0.8519032148998653</v>
      </c>
      <c r="H1133" s="5">
        <f t="shared" si="173"/>
        <v>0.8008416179954314</v>
      </c>
      <c r="I1133" s="5">
        <f t="shared" si="177"/>
        <v>0.9048374180359595</v>
      </c>
      <c r="K1133" s="5">
        <f t="shared" si="178"/>
        <v>9.299999999998064</v>
      </c>
      <c r="L1133" s="5">
        <f t="shared" si="179"/>
        <v>11.349875200282938</v>
      </c>
      <c r="M1133" s="11">
        <v>9.299999999998064</v>
      </c>
      <c r="N1133" s="11">
        <v>11.349875200282938</v>
      </c>
    </row>
    <row r="1134" spans="1:14" ht="12.75">
      <c r="A1134" s="4">
        <f t="shared" si="170"/>
        <v>109.39999999999806</v>
      </c>
      <c r="B1134" s="1">
        <f t="shared" si="174"/>
        <v>100</v>
      </c>
      <c r="C1134" s="5">
        <f t="shared" si="171"/>
        <v>20.735118250095866</v>
      </c>
      <c r="D1134" s="11">
        <v>20.735118250095866</v>
      </c>
      <c r="E1134" s="5">
        <f t="shared" si="175"/>
        <v>1.0492035199988583</v>
      </c>
      <c r="F1134" s="5">
        <f t="shared" si="176"/>
        <v>0.8492035199988583</v>
      </c>
      <c r="G1134" s="5">
        <f t="shared" si="172"/>
        <v>0.8529577463407667</v>
      </c>
      <c r="H1134" s="5">
        <f t="shared" si="173"/>
        <v>0.8021160238611837</v>
      </c>
      <c r="I1134" s="5">
        <f t="shared" si="177"/>
        <v>0.9048374180359595</v>
      </c>
      <c r="K1134" s="5">
        <f t="shared" si="178"/>
        <v>9.399999999998059</v>
      </c>
      <c r="L1134" s="5">
        <f t="shared" si="179"/>
        <v>11.335118250097807</v>
      </c>
      <c r="M1134" s="11">
        <v>9.399999999998059</v>
      </c>
      <c r="N1134" s="11">
        <v>11.335118250097807</v>
      </c>
    </row>
    <row r="1135" spans="1:14" ht="12.75">
      <c r="A1135" s="4">
        <f t="shared" si="170"/>
        <v>109.49999999999805</v>
      </c>
      <c r="B1135" s="1">
        <f t="shared" si="174"/>
        <v>100</v>
      </c>
      <c r="C1135" s="5">
        <f t="shared" si="171"/>
        <v>20.82046645792775</v>
      </c>
      <c r="D1135" s="11">
        <v>20.82046645792775</v>
      </c>
      <c r="E1135" s="5">
        <f t="shared" si="175"/>
        <v>1.0537718163422312</v>
      </c>
      <c r="F1135" s="5">
        <f t="shared" si="176"/>
        <v>0.8537718163422312</v>
      </c>
      <c r="G1135" s="5">
        <f t="shared" si="172"/>
        <v>0.8540062742835164</v>
      </c>
      <c r="H1135" s="5">
        <f t="shared" si="173"/>
        <v>0.8033843332198128</v>
      </c>
      <c r="I1135" s="5">
        <f t="shared" si="177"/>
        <v>0.9048374180359595</v>
      </c>
      <c r="K1135" s="5">
        <f t="shared" si="178"/>
        <v>9.499999999998053</v>
      </c>
      <c r="L1135" s="5">
        <f t="shared" si="179"/>
        <v>11.320466457929697</v>
      </c>
      <c r="M1135" s="11">
        <v>9.499999999998053</v>
      </c>
      <c r="N1135" s="11">
        <v>11.320466457929697</v>
      </c>
    </row>
    <row r="1136" spans="1:14" ht="12.75">
      <c r="A1136" s="4">
        <f t="shared" si="170"/>
        <v>109.59999999999805</v>
      </c>
      <c r="B1136" s="1">
        <f t="shared" si="174"/>
        <v>100</v>
      </c>
      <c r="C1136" s="5">
        <f t="shared" si="171"/>
        <v>20.905919224281433</v>
      </c>
      <c r="D1136" s="11">
        <v>20.905919224281433</v>
      </c>
      <c r="E1136" s="5">
        <f t="shared" si="175"/>
        <v>1.0583359426290302</v>
      </c>
      <c r="F1136" s="5">
        <f t="shared" si="176"/>
        <v>0.8583359426290302</v>
      </c>
      <c r="G1136" s="5">
        <f t="shared" si="172"/>
        <v>0.8550488165957688</v>
      </c>
      <c r="H1136" s="5">
        <f t="shared" si="173"/>
        <v>0.8046465544345968</v>
      </c>
      <c r="I1136" s="5">
        <f t="shared" si="177"/>
        <v>0.9048374180359595</v>
      </c>
      <c r="K1136" s="5">
        <f t="shared" si="178"/>
        <v>9.599999999998047</v>
      </c>
      <c r="L1136" s="5">
        <f t="shared" si="179"/>
        <v>11.305919224283386</v>
      </c>
      <c r="M1136" s="11">
        <v>9.599999999998047</v>
      </c>
      <c r="N1136" s="11">
        <v>11.305919224283386</v>
      </c>
    </row>
    <row r="1137" spans="1:14" ht="12.75">
      <c r="A1137" s="4">
        <f t="shared" si="170"/>
        <v>109.69999999999804</v>
      </c>
      <c r="B1137" s="1">
        <f t="shared" si="174"/>
        <v>100</v>
      </c>
      <c r="C1137" s="5">
        <f t="shared" si="171"/>
        <v>20.991475951452372</v>
      </c>
      <c r="D1137" s="11">
        <v>20.991475951452372</v>
      </c>
      <c r="E1137" s="5">
        <f t="shared" si="175"/>
        <v>1.0628959064653767</v>
      </c>
      <c r="F1137" s="5">
        <f t="shared" si="176"/>
        <v>0.8628959064653767</v>
      </c>
      <c r="G1137" s="5">
        <f t="shared" si="172"/>
        <v>0.8560853912792339</v>
      </c>
      <c r="H1137" s="5">
        <f t="shared" si="173"/>
        <v>0.805902696090536</v>
      </c>
      <c r="I1137" s="5">
        <f t="shared" si="177"/>
        <v>0.9048374180359595</v>
      </c>
      <c r="K1137" s="5">
        <f t="shared" si="178"/>
        <v>9.699999999998042</v>
      </c>
      <c r="L1137" s="5">
        <f t="shared" si="179"/>
        <v>11.29147595145433</v>
      </c>
      <c r="M1137" s="11">
        <v>9.699999999998042</v>
      </c>
      <c r="N1137" s="11">
        <v>11.29147595145433</v>
      </c>
    </row>
    <row r="1138" spans="1:14" ht="12.75">
      <c r="A1138" s="4">
        <f t="shared" si="170"/>
        <v>109.79999999999804</v>
      </c>
      <c r="B1138" s="1">
        <f t="shared" si="174"/>
        <v>100</v>
      </c>
      <c r="C1138" s="5">
        <f t="shared" si="171"/>
        <v>21.077136043540122</v>
      </c>
      <c r="D1138" s="11">
        <v>21.077136043540122</v>
      </c>
      <c r="E1138" s="5">
        <f t="shared" si="175"/>
        <v>1.0674517154366048</v>
      </c>
      <c r="F1138" s="5">
        <f t="shared" si="176"/>
        <v>0.8674517154366048</v>
      </c>
      <c r="G1138" s="5">
        <f t="shared" si="172"/>
        <v>0.8571160164670523</v>
      </c>
      <c r="H1138" s="5">
        <f t="shared" si="173"/>
        <v>0.8071527669917609</v>
      </c>
      <c r="I1138" s="5">
        <f t="shared" si="177"/>
        <v>0.9048374180359595</v>
      </c>
      <c r="K1138" s="5">
        <f t="shared" si="178"/>
        <v>9.799999999998036</v>
      </c>
      <c r="L1138" s="5">
        <f t="shared" si="179"/>
        <v>11.277136043542086</v>
      </c>
      <c r="M1138" s="11">
        <v>9.799999999998036</v>
      </c>
      <c r="N1138" s="11">
        <v>11.277136043542086</v>
      </c>
    </row>
    <row r="1139" spans="1:14" ht="12.75">
      <c r="A1139" s="4">
        <f t="shared" si="170"/>
        <v>109.89999999999803</v>
      </c>
      <c r="B1139" s="1">
        <f t="shared" si="174"/>
        <v>100</v>
      </c>
      <c r="C1139" s="5">
        <f t="shared" si="171"/>
        <v>21.162898906461507</v>
      </c>
      <c r="D1139" s="11">
        <v>21.162898906461507</v>
      </c>
      <c r="E1139" s="5">
        <f t="shared" si="175"/>
        <v>1.0720033771073316</v>
      </c>
      <c r="F1139" s="5">
        <f t="shared" si="176"/>
        <v>0.8720033771073317</v>
      </c>
      <c r="G1139" s="5">
        <f t="shared" si="172"/>
        <v>0.8581407104211844</v>
      </c>
      <c r="H1139" s="5">
        <f t="shared" si="173"/>
        <v>0.8083967761589411</v>
      </c>
      <c r="I1139" s="5">
        <f t="shared" si="177"/>
        <v>0.9048374180359595</v>
      </c>
      <c r="K1139" s="5">
        <f t="shared" si="178"/>
        <v>9.89999999999803</v>
      </c>
      <c r="L1139" s="5">
        <f t="shared" si="179"/>
        <v>11.262898906463477</v>
      </c>
      <c r="M1139" s="11">
        <v>9.89999999999803</v>
      </c>
      <c r="N1139" s="11">
        <v>11.262898906463477</v>
      </c>
    </row>
    <row r="1140" spans="1:14" ht="12.75">
      <c r="A1140" s="4">
        <f t="shared" si="170"/>
        <v>109.99999999999802</v>
      </c>
      <c r="B1140" s="1">
        <f t="shared" si="174"/>
        <v>100</v>
      </c>
      <c r="C1140" s="5">
        <f t="shared" si="171"/>
        <v>21.248763947963283</v>
      </c>
      <c r="D1140" s="11">
        <v>21.248763947963283</v>
      </c>
      <c r="E1140" s="5">
        <f t="shared" si="175"/>
        <v>1.076550899021535</v>
      </c>
      <c r="F1140" s="5">
        <f t="shared" si="176"/>
        <v>0.8765508990215349</v>
      </c>
      <c r="G1140" s="5">
        <f t="shared" si="172"/>
        <v>0.8591594915298173</v>
      </c>
      <c r="H1140" s="5">
        <f t="shared" si="173"/>
        <v>0.8096347328267046</v>
      </c>
      <c r="I1140" s="5">
        <f t="shared" si="177"/>
        <v>0.9048374180359595</v>
      </c>
      <c r="K1140" s="5">
        <f t="shared" si="178"/>
        <v>9.999999999998025</v>
      </c>
      <c r="L1140" s="5">
        <f t="shared" si="179"/>
        <v>11.248763947965259</v>
      </c>
      <c r="M1140" s="11">
        <v>9.999999999998025</v>
      </c>
      <c r="N1140" s="11">
        <v>11.248763947965259</v>
      </c>
    </row>
    <row r="1141" spans="1:14" ht="12.75">
      <c r="A1141" s="4">
        <f t="shared" si="170"/>
        <v>110.09999999999802</v>
      </c>
      <c r="B1141" s="1">
        <f t="shared" si="174"/>
        <v>100</v>
      </c>
      <c r="C1141" s="5">
        <f t="shared" si="171"/>
        <v>21.334730577634943</v>
      </c>
      <c r="D1141" s="11">
        <v>21.334730577634943</v>
      </c>
      <c r="E1141" s="5">
        <f t="shared" si="175"/>
        <v>1.0810942887026247</v>
      </c>
      <c r="F1141" s="5">
        <f t="shared" si="176"/>
        <v>0.8810942887026247</v>
      </c>
      <c r="G1141" s="5">
        <f t="shared" si="172"/>
        <v>0.8601723783047874</v>
      </c>
      <c r="H1141" s="5">
        <f t="shared" si="173"/>
        <v>0.8108666464410584</v>
      </c>
      <c r="I1141" s="5">
        <f t="shared" si="177"/>
        <v>0.9048374180359595</v>
      </c>
      <c r="K1141" s="5">
        <f t="shared" si="178"/>
        <v>10.099999999998019</v>
      </c>
      <c r="L1141" s="5">
        <f t="shared" si="179"/>
        <v>11.234730577636924</v>
      </c>
      <c r="M1141" s="11">
        <v>10.099999999998019</v>
      </c>
      <c r="N1141" s="11">
        <v>11.234730577636924</v>
      </c>
    </row>
    <row r="1142" spans="1:14" ht="12.75">
      <c r="A1142" s="4">
        <f t="shared" si="170"/>
        <v>110.19999999999801</v>
      </c>
      <c r="B1142" s="1">
        <f t="shared" si="174"/>
        <v>100</v>
      </c>
      <c r="C1142" s="5">
        <f t="shared" si="171"/>
        <v>21.42079820692085</v>
      </c>
      <c r="D1142" s="11">
        <v>21.42079820692085</v>
      </c>
      <c r="E1142" s="5">
        <f t="shared" si="175"/>
        <v>1.0856335536535235</v>
      </c>
      <c r="F1142" s="5">
        <f t="shared" si="176"/>
        <v>0.8856335536535236</v>
      </c>
      <c r="G1142" s="5">
        <f t="shared" si="172"/>
        <v>0.8611793893790219</v>
      </c>
      <c r="H1142" s="5">
        <f t="shared" si="173"/>
        <v>0.812092526656821</v>
      </c>
      <c r="I1142" s="5">
        <f t="shared" si="177"/>
        <v>0.9048374180359595</v>
      </c>
      <c r="K1142" s="5">
        <f t="shared" si="178"/>
        <v>10.199999999998013</v>
      </c>
      <c r="L1142" s="5">
        <f t="shared" si="179"/>
        <v>11.220798206922836</v>
      </c>
      <c r="M1142" s="11">
        <v>10.199999999998013</v>
      </c>
      <c r="N1142" s="11">
        <v>11.220798206922836</v>
      </c>
    </row>
    <row r="1143" spans="1:14" ht="12.75">
      <c r="A1143" s="4">
        <f t="shared" si="170"/>
        <v>110.29999999999801</v>
      </c>
      <c r="B1143" s="1">
        <f t="shared" si="174"/>
        <v>100</v>
      </c>
      <c r="C1143" s="5">
        <f t="shared" si="171"/>
        <v>21.506966249132518</v>
      </c>
      <c r="D1143" s="11">
        <v>21.506966249132518</v>
      </c>
      <c r="E1143" s="5">
        <f t="shared" si="175"/>
        <v>1.0901687013567365</v>
      </c>
      <c r="F1143" s="5">
        <f t="shared" si="176"/>
        <v>0.8901687013567365</v>
      </c>
      <c r="G1143" s="5">
        <f t="shared" si="172"/>
        <v>0.8621805435039965</v>
      </c>
      <c r="H1143" s="5">
        <f t="shared" si="173"/>
        <v>0.8133123833350573</v>
      </c>
      <c r="I1143" s="5">
        <f t="shared" si="177"/>
        <v>0.9048374180359595</v>
      </c>
      <c r="K1143" s="5">
        <f t="shared" si="178"/>
        <v>10.299999999998008</v>
      </c>
      <c r="L1143" s="5">
        <f t="shared" si="179"/>
        <v>11.20696624913451</v>
      </c>
      <c r="M1143" s="11">
        <v>10.299999999998008</v>
      </c>
      <c r="N1143" s="11">
        <v>11.20696624913451</v>
      </c>
    </row>
    <row r="1144" spans="1:14" ht="12.75">
      <c r="A1144" s="4">
        <f t="shared" si="170"/>
        <v>110.399999999998</v>
      </c>
      <c r="B1144" s="1">
        <f t="shared" si="174"/>
        <v>100</v>
      </c>
      <c r="C1144" s="5">
        <f t="shared" si="171"/>
        <v>21.59323411946025</v>
      </c>
      <c r="D1144" s="11">
        <v>21.59323411946025</v>
      </c>
      <c r="E1144" s="5">
        <f t="shared" si="175"/>
        <v>1.0946997392744278</v>
      </c>
      <c r="F1144" s="5">
        <f t="shared" si="176"/>
        <v>0.8946997392744278</v>
      </c>
      <c r="G1144" s="5">
        <f t="shared" si="172"/>
        <v>0.8631758595472097</v>
      </c>
      <c r="H1144" s="5">
        <f t="shared" si="173"/>
        <v>0.8145262265405229</v>
      </c>
      <c r="I1144" s="5">
        <f t="shared" si="177"/>
        <v>0.9048374180359595</v>
      </c>
      <c r="K1144" s="5">
        <f t="shared" si="178"/>
        <v>10.399999999998002</v>
      </c>
      <c r="L1144" s="5">
        <f t="shared" si="179"/>
        <v>11.193234119462247</v>
      </c>
      <c r="M1144" s="11">
        <v>10.399999999998002</v>
      </c>
      <c r="N1144" s="11">
        <v>11.193234119462247</v>
      </c>
    </row>
    <row r="1145" spans="1:14" ht="12.75">
      <c r="A1145" s="4">
        <f t="shared" si="170"/>
        <v>110.499999999998</v>
      </c>
      <c r="B1145" s="1">
        <f t="shared" si="174"/>
        <v>100</v>
      </c>
      <c r="C1145" s="5">
        <f t="shared" si="171"/>
        <v>21.679601234984816</v>
      </c>
      <c r="D1145" s="11">
        <v>21.679601234984816</v>
      </c>
      <c r="E1145" s="5">
        <f t="shared" si="175"/>
        <v>1.0992266748484902</v>
      </c>
      <c r="F1145" s="5">
        <f t="shared" si="176"/>
        <v>0.8992266748484903</v>
      </c>
      <c r="G1145" s="5">
        <f t="shared" si="172"/>
        <v>0.8641653564896741</v>
      </c>
      <c r="H1145" s="5">
        <f t="shared" si="173"/>
        <v>0.8157340665391128</v>
      </c>
      <c r="I1145" s="5">
        <f t="shared" si="177"/>
        <v>0.9048374180359595</v>
      </c>
      <c r="K1145" s="5">
        <f t="shared" si="178"/>
        <v>10.499999999997996</v>
      </c>
      <c r="L1145" s="5">
        <f t="shared" si="179"/>
        <v>11.17960123498682</v>
      </c>
      <c r="M1145" s="11">
        <v>10.499999999997996</v>
      </c>
      <c r="N1145" s="11">
        <v>11.17960123498682</v>
      </c>
    </row>
    <row r="1146" spans="1:14" ht="12.75">
      <c r="A1146" s="4">
        <f t="shared" si="170"/>
        <v>110.59999999999799</v>
      </c>
      <c r="B1146" s="1">
        <f t="shared" si="174"/>
        <v>100</v>
      </c>
      <c r="C1146" s="5">
        <f t="shared" si="171"/>
        <v>21.766067014688716</v>
      </c>
      <c r="D1146" s="11">
        <v>21.766067014688716</v>
      </c>
      <c r="E1146" s="5">
        <f t="shared" si="175"/>
        <v>1.1037495155006243</v>
      </c>
      <c r="F1146" s="5">
        <f t="shared" si="176"/>
        <v>0.9037495155006243</v>
      </c>
      <c r="G1146" s="5">
        <f t="shared" si="172"/>
        <v>0.8651490534234272</v>
      </c>
      <c r="H1146" s="5">
        <f t="shared" si="173"/>
        <v>0.8169359137953216</v>
      </c>
      <c r="I1146" s="5">
        <f t="shared" si="177"/>
        <v>0.9048374180359595</v>
      </c>
      <c r="K1146" s="5">
        <f t="shared" si="178"/>
        <v>10.59999999999799</v>
      </c>
      <c r="L1146" s="5">
        <f t="shared" si="179"/>
        <v>11.166067014690725</v>
      </c>
      <c r="M1146" s="11">
        <v>10.59999999999799</v>
      </c>
      <c r="N1146" s="11">
        <v>11.166067014690725</v>
      </c>
    </row>
    <row r="1147" spans="1:14" ht="12.75">
      <c r="A1147" s="4">
        <f t="shared" si="170"/>
        <v>110.69999999999798</v>
      </c>
      <c r="B1147" s="1">
        <f t="shared" si="174"/>
        <v>100</v>
      </c>
      <c r="C1147" s="5">
        <f t="shared" si="171"/>
        <v>21.852630879467284</v>
      </c>
      <c r="D1147" s="11">
        <v>21.852630879467284</v>
      </c>
      <c r="E1147" s="5">
        <f t="shared" si="175"/>
        <v>1.1082682686324077</v>
      </c>
      <c r="F1147" s="5">
        <f t="shared" si="176"/>
        <v>0.9082682686324077</v>
      </c>
      <c r="G1147" s="5">
        <f t="shared" si="172"/>
        <v>0.8661269695490578</v>
      </c>
      <c r="H1147" s="5">
        <f t="shared" si="173"/>
        <v>0.8181317789697078</v>
      </c>
      <c r="I1147" s="5">
        <f t="shared" si="177"/>
        <v>0.9048374180359595</v>
      </c>
      <c r="K1147" s="5">
        <f t="shared" si="178"/>
        <v>10.699999999997985</v>
      </c>
      <c r="L1147" s="5">
        <f t="shared" si="179"/>
        <v>11.1526308794693</v>
      </c>
      <c r="M1147" s="11">
        <v>10.699999999997985</v>
      </c>
      <c r="N1147" s="11">
        <v>11.1526308794693</v>
      </c>
    </row>
    <row r="1148" spans="1:14" ht="12.75">
      <c r="A1148" s="4">
        <f t="shared" si="170"/>
        <v>110.79999999999798</v>
      </c>
      <c r="B1148" s="1">
        <f t="shared" si="174"/>
        <v>100</v>
      </c>
      <c r="C1148" s="5">
        <f t="shared" si="171"/>
        <v>21.939292252139495</v>
      </c>
      <c r="D1148" s="11">
        <v>21.939292252139495</v>
      </c>
      <c r="E1148" s="5">
        <f t="shared" si="175"/>
        <v>1.1127829416253694</v>
      </c>
      <c r="F1148" s="5">
        <f t="shared" si="176"/>
        <v>0.9127829416253694</v>
      </c>
      <c r="G1148" s="5">
        <f t="shared" si="172"/>
        <v>0.86709912417325</v>
      </c>
      <c r="H1148" s="5">
        <f t="shared" si="173"/>
        <v>0.8193216729163671</v>
      </c>
      <c r="I1148" s="5">
        <f t="shared" si="177"/>
        <v>0.9048374180359595</v>
      </c>
      <c r="K1148" s="5">
        <f t="shared" si="178"/>
        <v>10.79999999999798</v>
      </c>
      <c r="L1148" s="5">
        <f t="shared" si="179"/>
        <v>11.139292252141516</v>
      </c>
      <c r="M1148" s="11">
        <v>10.79999999999798</v>
      </c>
      <c r="N1148" s="11">
        <v>11.139292252141516</v>
      </c>
    </row>
    <row r="1149" spans="1:14" ht="12.75">
      <c r="A1149" s="4">
        <f t="shared" si="170"/>
        <v>110.89999999999797</v>
      </c>
      <c r="B1149" s="1">
        <f t="shared" si="174"/>
        <v>100</v>
      </c>
      <c r="C1149" s="5">
        <f t="shared" si="171"/>
        <v>22.026050557458504</v>
      </c>
      <c r="D1149" s="11">
        <v>22.026050557458504</v>
      </c>
      <c r="E1149" s="5">
        <f t="shared" si="175"/>
        <v>1.1172935418410586</v>
      </c>
      <c r="F1149" s="5">
        <f t="shared" si="176"/>
        <v>0.9172935418410586</v>
      </c>
      <c r="G1149" s="5">
        <f t="shared" si="172"/>
        <v>0.8680655367063449</v>
      </c>
      <c r="H1149" s="5">
        <f t="shared" si="173"/>
        <v>0.8205056066804135</v>
      </c>
      <c r="I1149" s="5">
        <f t="shared" si="177"/>
        <v>0.9048374180359595</v>
      </c>
      <c r="K1149" s="5">
        <f t="shared" si="178"/>
        <v>10.899999999997974</v>
      </c>
      <c r="L1149" s="5">
        <f t="shared" si="179"/>
        <v>11.12605055746053</v>
      </c>
      <c r="M1149" s="11">
        <v>10.899999999997974</v>
      </c>
      <c r="N1149" s="11">
        <v>11.12605055746053</v>
      </c>
    </row>
    <row r="1150" spans="1:14" ht="12.75">
      <c r="A1150" s="4">
        <f t="shared" si="170"/>
        <v>110.99999999999797</v>
      </c>
      <c r="B1150" s="1">
        <f t="shared" si="174"/>
        <v>100</v>
      </c>
      <c r="C1150" s="5">
        <f t="shared" si="171"/>
        <v>22.112905222122023</v>
      </c>
      <c r="D1150" s="11">
        <v>22.112905222122023</v>
      </c>
      <c r="E1150" s="5">
        <f t="shared" si="175"/>
        <v>1.1218000766211222</v>
      </c>
      <c r="F1150" s="5">
        <f t="shared" si="176"/>
        <v>0.9218000766211223</v>
      </c>
      <c r="G1150" s="5">
        <f t="shared" si="172"/>
        <v>0.8690262266599212</v>
      </c>
      <c r="H1150" s="5">
        <f t="shared" si="173"/>
        <v>0.8216835914954695</v>
      </c>
      <c r="I1150" s="5">
        <f t="shared" si="177"/>
        <v>0.9048374180359595</v>
      </c>
      <c r="K1150" s="5">
        <f t="shared" si="178"/>
        <v>10.999999999997968</v>
      </c>
      <c r="L1150" s="5">
        <f t="shared" si="179"/>
        <v>11.112905222124056</v>
      </c>
      <c r="M1150" s="11">
        <v>10.999999999997968</v>
      </c>
      <c r="N1150" s="11">
        <v>11.112905222124056</v>
      </c>
    </row>
    <row r="1151" spans="1:14" ht="12.75">
      <c r="A1151" s="4">
        <f t="shared" si="170"/>
        <v>111.09999999999796</v>
      </c>
      <c r="B1151" s="1">
        <f t="shared" si="174"/>
        <v>100</v>
      </c>
      <c r="C1151" s="5">
        <f t="shared" si="171"/>
        <v>22.199855674782427</v>
      </c>
      <c r="D1151" s="11">
        <v>22.199855674782427</v>
      </c>
      <c r="E1151" s="5">
        <f t="shared" si="175"/>
        <v>1.1263025532873727</v>
      </c>
      <c r="F1151" s="5">
        <f t="shared" si="176"/>
        <v>0.9263025532873728</v>
      </c>
      <c r="G1151" s="5">
        <f t="shared" si="172"/>
        <v>0.8699812136443923</v>
      </c>
      <c r="H1151" s="5">
        <f t="shared" si="173"/>
        <v>0.8228556387811632</v>
      </c>
      <c r="I1151" s="5">
        <f t="shared" si="177"/>
        <v>0.9048374180359595</v>
      </c>
      <c r="K1151" s="5">
        <f t="shared" si="178"/>
        <v>11.099999999997962</v>
      </c>
      <c r="L1151" s="5">
        <f t="shared" si="179"/>
        <v>11.099855674784465</v>
      </c>
      <c r="M1151" s="11">
        <v>11.099999999997962</v>
      </c>
      <c r="N1151" s="11">
        <v>11.099855674784465</v>
      </c>
    </row>
    <row r="1152" spans="1:14" ht="12.75">
      <c r="A1152" s="4">
        <f t="shared" si="170"/>
        <v>111.19999999999796</v>
      </c>
      <c r="B1152" s="1">
        <f t="shared" si="174"/>
        <v>100</v>
      </c>
      <c r="C1152" s="5">
        <f t="shared" si="171"/>
        <v>22.28690134605651</v>
      </c>
      <c r="D1152" s="11">
        <v>22.28690134605651</v>
      </c>
      <c r="E1152" s="5">
        <f t="shared" si="175"/>
        <v>1.1308009791418618</v>
      </c>
      <c r="F1152" s="5">
        <f t="shared" si="176"/>
        <v>0.9308009791418619</v>
      </c>
      <c r="G1152" s="5">
        <f t="shared" si="172"/>
        <v>0.8709305173666211</v>
      </c>
      <c r="H1152" s="5">
        <f t="shared" si="173"/>
        <v>0.824021760140636</v>
      </c>
      <c r="I1152" s="5">
        <f t="shared" si="177"/>
        <v>0.9048374180359595</v>
      </c>
      <c r="K1152" s="5">
        <f t="shared" si="178"/>
        <v>11.199999999997956</v>
      </c>
      <c r="L1152" s="5">
        <f t="shared" si="179"/>
        <v>11.086901346058553</v>
      </c>
      <c r="M1152" s="11">
        <v>11.199999999997956</v>
      </c>
      <c r="N1152" s="11">
        <v>11.086901346058553</v>
      </c>
    </row>
    <row r="1153" spans="1:14" ht="12.75">
      <c r="A1153" s="4">
        <f t="shared" si="170"/>
        <v>111.29999999999795</v>
      </c>
      <c r="B1153" s="1">
        <f t="shared" si="174"/>
        <v>100</v>
      </c>
      <c r="C1153" s="5">
        <f t="shared" si="171"/>
        <v>22.37404166853517</v>
      </c>
      <c r="D1153" s="11">
        <v>22.37404166853517</v>
      </c>
      <c r="E1153" s="5">
        <f t="shared" si="175"/>
        <v>1.135295361466947</v>
      </c>
      <c r="F1153" s="5">
        <f t="shared" si="176"/>
        <v>0.935295361466947</v>
      </c>
      <c r="G1153" s="5">
        <f t="shared" si="172"/>
        <v>0.8718741576275529</v>
      </c>
      <c r="H1153" s="5">
        <f t="shared" si="173"/>
        <v>0.8251819673580559</v>
      </c>
      <c r="I1153" s="5">
        <f t="shared" si="177"/>
        <v>0.9048374180359595</v>
      </c>
      <c r="K1153" s="5">
        <f t="shared" si="178"/>
        <v>11.29999999999795</v>
      </c>
      <c r="L1153" s="5">
        <f t="shared" si="179"/>
        <v>11.07404166853722</v>
      </c>
      <c r="M1153" s="11">
        <v>11.29999999999795</v>
      </c>
      <c r="N1153" s="11">
        <v>11.07404166853722</v>
      </c>
    </row>
    <row r="1154" spans="1:14" ht="12.75">
      <c r="A1154" s="4">
        <f t="shared" si="170"/>
        <v>111.39999999999795</v>
      </c>
      <c r="B1154" s="1">
        <f t="shared" si="174"/>
        <v>100</v>
      </c>
      <c r="C1154" s="5">
        <f t="shared" si="171"/>
        <v>22.461276076792757</v>
      </c>
      <c r="D1154" s="11">
        <v>22.461276076792757</v>
      </c>
      <c r="E1154" s="5">
        <f t="shared" si="175"/>
        <v>1.1397857075253692</v>
      </c>
      <c r="F1154" s="5">
        <f t="shared" si="176"/>
        <v>0.9397857075253693</v>
      </c>
      <c r="G1154" s="5">
        <f t="shared" si="172"/>
        <v>0.8728121543198678</v>
      </c>
      <c r="H1154" s="5">
        <f t="shared" si="173"/>
        <v>0.826336272396145</v>
      </c>
      <c r="I1154" s="5">
        <f t="shared" si="177"/>
        <v>0.9048374180359595</v>
      </c>
      <c r="K1154" s="5">
        <f t="shared" si="178"/>
        <v>11.399999999997945</v>
      </c>
      <c r="L1154" s="5">
        <f t="shared" si="179"/>
        <v>11.061276076794812</v>
      </c>
      <c r="M1154" s="11">
        <v>11.399999999997945</v>
      </c>
      <c r="N1154" s="11">
        <v>11.061276076794812</v>
      </c>
    </row>
    <row r="1155" spans="1:14" ht="12.75">
      <c r="A1155" s="4">
        <f t="shared" si="170"/>
        <v>111.49999999999794</v>
      </c>
      <c r="B1155" s="1">
        <f t="shared" si="174"/>
        <v>100</v>
      </c>
      <c r="C1155" s="5">
        <f t="shared" si="171"/>
        <v>22.548604007396193</v>
      </c>
      <c r="D1155" s="11">
        <v>22.548604007396193</v>
      </c>
      <c r="E1155" s="5">
        <f t="shared" si="175"/>
        <v>1.1442720245603177</v>
      </c>
      <c r="F1155" s="5">
        <f t="shared" si="176"/>
        <v>0.9442720245603178</v>
      </c>
      <c r="G1155" s="5">
        <f t="shared" si="172"/>
        <v>0.8737445274256481</v>
      </c>
      <c r="H1155" s="5">
        <f t="shared" si="173"/>
        <v>0.8274846873937102</v>
      </c>
      <c r="I1155" s="5">
        <f t="shared" si="177"/>
        <v>0.9048374180359595</v>
      </c>
      <c r="K1155" s="5">
        <f t="shared" si="178"/>
        <v>11.49999999999794</v>
      </c>
      <c r="L1155" s="5">
        <f t="shared" si="179"/>
        <v>11.048604007398254</v>
      </c>
      <c r="M1155" s="11">
        <v>11.49999999999794</v>
      </c>
      <c r="N1155" s="11">
        <v>11.048604007398254</v>
      </c>
    </row>
    <row r="1156" spans="1:14" ht="12.75">
      <c r="A1156" s="4">
        <f t="shared" si="170"/>
        <v>111.59999999999793</v>
      </c>
      <c r="B1156" s="1">
        <f t="shared" si="174"/>
        <v>100</v>
      </c>
      <c r="C1156" s="5">
        <f t="shared" si="171"/>
        <v>22.636024898913874</v>
      </c>
      <c r="D1156" s="11">
        <v>22.636024898913874</v>
      </c>
      <c r="E1156" s="5">
        <f t="shared" si="175"/>
        <v>1.148754319795503</v>
      </c>
      <c r="F1156" s="5">
        <f t="shared" si="176"/>
        <v>0.9487543197955031</v>
      </c>
      <c r="G1156" s="5">
        <f t="shared" si="172"/>
        <v>0.8746712970140669</v>
      </c>
      <c r="H1156" s="5">
        <f t="shared" si="173"/>
        <v>0.8286272246631878</v>
      </c>
      <c r="I1156" s="5">
        <f t="shared" si="177"/>
        <v>0.9048374180359595</v>
      </c>
      <c r="K1156" s="5">
        <f t="shared" si="178"/>
        <v>11.599999999997934</v>
      </c>
      <c r="L1156" s="5">
        <f t="shared" si="179"/>
        <v>11.03602489891594</v>
      </c>
      <c r="M1156" s="11">
        <v>11.599999999997934</v>
      </c>
      <c r="N1156" s="11">
        <v>11.03602489891594</v>
      </c>
    </row>
    <row r="1157" spans="1:14" ht="12.75">
      <c r="A1157" s="4">
        <f t="shared" si="170"/>
        <v>111.69999999999793</v>
      </c>
      <c r="B1157" s="1">
        <f t="shared" si="174"/>
        <v>100</v>
      </c>
      <c r="C1157" s="5">
        <f t="shared" si="171"/>
        <v>22.723538191924376</v>
      </c>
      <c r="D1157" s="11">
        <v>22.723538191924376</v>
      </c>
      <c r="E1157" s="5">
        <f t="shared" si="175"/>
        <v>1.1532326004352258</v>
      </c>
      <c r="F1157" s="5">
        <f t="shared" si="176"/>
        <v>0.9532326004352258</v>
      </c>
      <c r="G1157" s="5">
        <f t="shared" si="172"/>
        <v>0.8755924832390922</v>
      </c>
      <c r="H1157" s="5">
        <f t="shared" si="173"/>
        <v>0.8297638966881962</v>
      </c>
      <c r="I1157" s="5">
        <f t="shared" si="177"/>
        <v>0.9048374180359595</v>
      </c>
      <c r="K1157" s="5">
        <f t="shared" si="178"/>
        <v>11.699999999997928</v>
      </c>
      <c r="L1157" s="5">
        <f t="shared" si="179"/>
        <v>11.023538191926448</v>
      </c>
      <c r="M1157" s="11">
        <v>11.699999999997928</v>
      </c>
      <c r="N1157" s="11">
        <v>11.023538191926448</v>
      </c>
    </row>
    <row r="1158" spans="1:14" ht="12.75">
      <c r="A1158" s="4">
        <f t="shared" si="170"/>
        <v>111.79999999999792</v>
      </c>
      <c r="B1158" s="1">
        <f t="shared" si="174"/>
        <v>100</v>
      </c>
      <c r="C1158" s="5">
        <f t="shared" si="171"/>
        <v>22.81114332902486</v>
      </c>
      <c r="D1158" s="11">
        <v>22.81114332902486</v>
      </c>
      <c r="E1158" s="5">
        <f t="shared" si="175"/>
        <v>1.1577068736644442</v>
      </c>
      <c r="F1158" s="5">
        <f t="shared" si="176"/>
        <v>0.9577068736644443</v>
      </c>
      <c r="G1158" s="5">
        <f t="shared" si="172"/>
        <v>0.8765081063372104</v>
      </c>
      <c r="H1158" s="5">
        <f t="shared" si="173"/>
        <v>0.8308947161210964</v>
      </c>
      <c r="I1158" s="5">
        <f t="shared" si="177"/>
        <v>0.9048374180359595</v>
      </c>
      <c r="K1158" s="5">
        <f t="shared" si="178"/>
        <v>11.799999999997922</v>
      </c>
      <c r="L1158" s="5">
        <f t="shared" si="179"/>
        <v>11.011143329026936</v>
      </c>
      <c r="M1158" s="11">
        <v>11.799999999997922</v>
      </c>
      <c r="N1158" s="11">
        <v>11.011143329026936</v>
      </c>
    </row>
    <row r="1159" spans="1:14" ht="12.75">
      <c r="A1159" s="4">
        <f t="shared" si="170"/>
        <v>111.89999999999792</v>
      </c>
      <c r="B1159" s="1">
        <f t="shared" si="174"/>
        <v>100</v>
      </c>
      <c r="C1159" s="5">
        <f t="shared" si="171"/>
        <v>22.8988397548393</v>
      </c>
      <c r="D1159" s="11">
        <v>22.8988397548393</v>
      </c>
      <c r="E1159" s="5">
        <f t="shared" si="175"/>
        <v>1.1621771466488475</v>
      </c>
      <c r="F1159" s="5">
        <f t="shared" si="176"/>
        <v>0.9621771466488476</v>
      </c>
      <c r="G1159" s="5">
        <f t="shared" si="172"/>
        <v>0.8774181866251688</v>
      </c>
      <c r="H1159" s="5">
        <f t="shared" si="173"/>
        <v>0.8320196957805668</v>
      </c>
      <c r="I1159" s="5">
        <f t="shared" si="177"/>
        <v>0.9048374180359595</v>
      </c>
      <c r="K1159" s="5">
        <f t="shared" si="178"/>
        <v>11.899999999997917</v>
      </c>
      <c r="L1159" s="5">
        <f t="shared" si="179"/>
        <v>10.998839754841384</v>
      </c>
      <c r="M1159" s="11">
        <v>11.899999999997917</v>
      </c>
      <c r="N1159" s="11">
        <v>10.998839754841384</v>
      </c>
    </row>
    <row r="1160" spans="1:14" ht="12.75">
      <c r="A1160" s="4">
        <f t="shared" si="170"/>
        <v>111.99999999999791</v>
      </c>
      <c r="B1160" s="1">
        <f t="shared" si="174"/>
        <v>100</v>
      </c>
      <c r="C1160" s="5">
        <f t="shared" si="171"/>
        <v>22.98662691602641</v>
      </c>
      <c r="D1160" s="11">
        <v>22.98662691602641</v>
      </c>
      <c r="E1160" s="5">
        <f t="shared" si="175"/>
        <v>1.1666434265349221</v>
      </c>
      <c r="F1160" s="5">
        <f t="shared" si="176"/>
        <v>0.9666434265349222</v>
      </c>
      <c r="G1160" s="5">
        <f t="shared" si="172"/>
        <v>0.8783227444977342</v>
      </c>
      <c r="H1160" s="5">
        <f t="shared" si="173"/>
        <v>0.8331388486491842</v>
      </c>
      <c r="I1160" s="5">
        <f t="shared" si="177"/>
        <v>0.9048374180359595</v>
      </c>
      <c r="K1160" s="5">
        <f t="shared" si="178"/>
        <v>11.999999999997911</v>
      </c>
      <c r="L1160" s="5">
        <f t="shared" si="179"/>
        <v>10.986626916028499</v>
      </c>
      <c r="M1160" s="11">
        <v>11.999999999997911</v>
      </c>
      <c r="N1160" s="11">
        <v>10.986626916028499</v>
      </c>
    </row>
    <row r="1161" spans="1:14" ht="12.75">
      <c r="A1161" s="4">
        <f t="shared" si="170"/>
        <v>112.0999999999979</v>
      </c>
      <c r="B1161" s="1">
        <f t="shared" si="174"/>
        <v>100</v>
      </c>
      <c r="C1161" s="5">
        <f t="shared" si="171"/>
        <v>23.07450426128746</v>
      </c>
      <c r="D1161" s="11">
        <v>23.07450426128746</v>
      </c>
      <c r="E1161" s="5">
        <f t="shared" si="175"/>
        <v>1.1711057204500213</v>
      </c>
      <c r="F1161" s="5">
        <f t="shared" si="176"/>
        <v>0.9711057204500213</v>
      </c>
      <c r="G1161" s="5">
        <f t="shared" si="172"/>
        <v>0.8792218004254717</v>
      </c>
      <c r="H1161" s="5">
        <f t="shared" si="173"/>
        <v>0.8342521878710165</v>
      </c>
      <c r="I1161" s="5">
        <f t="shared" si="177"/>
        <v>0.9048374180359595</v>
      </c>
      <c r="K1161" s="5">
        <f t="shared" si="178"/>
        <v>12.099999999997905</v>
      </c>
      <c r="L1161" s="5">
        <f t="shared" si="179"/>
        <v>10.974504261289553</v>
      </c>
      <c r="M1161" s="11">
        <v>12.099999999997905</v>
      </c>
      <c r="N1161" s="11">
        <v>10.974504261289553</v>
      </c>
    </row>
    <row r="1162" spans="1:14" ht="12.75">
      <c r="A1162" s="4">
        <f t="shared" si="170"/>
        <v>112.1999999999979</v>
      </c>
      <c r="B1162" s="1">
        <f t="shared" si="174"/>
        <v>100</v>
      </c>
      <c r="C1162" s="5">
        <f t="shared" si="171"/>
        <v>23.162471241373837</v>
      </c>
      <c r="D1162" s="11">
        <v>23.162471241373837</v>
      </c>
      <c r="E1162" s="5">
        <f t="shared" si="175"/>
        <v>1.1755640355024293</v>
      </c>
      <c r="F1162" s="5">
        <f t="shared" si="176"/>
        <v>0.9755640355024293</v>
      </c>
      <c r="G1162" s="5">
        <f t="shared" si="172"/>
        <v>0.8801153749525404</v>
      </c>
      <c r="H1162" s="5">
        <f t="shared" si="173"/>
        <v>0.8353597267492251</v>
      </c>
      <c r="I1162" s="5">
        <f t="shared" si="177"/>
        <v>0.9048374180359595</v>
      </c>
      <c r="K1162" s="5">
        <f t="shared" si="178"/>
        <v>12.1999999999979</v>
      </c>
      <c r="L1162" s="5">
        <f t="shared" si="179"/>
        <v>10.962471241375937</v>
      </c>
      <c r="M1162" s="11">
        <v>12.1999999999979</v>
      </c>
      <c r="N1162" s="11">
        <v>10.962471241375937</v>
      </c>
    </row>
    <row r="1163" spans="1:14" ht="12.75">
      <c r="A1163" s="4">
        <f t="shared" si="170"/>
        <v>112.2999999999979</v>
      </c>
      <c r="B1163" s="1">
        <f t="shared" si="174"/>
        <v>100</v>
      </c>
      <c r="C1163" s="5">
        <f t="shared" si="171"/>
        <v>23.250527309094323</v>
      </c>
      <c r="D1163" s="11">
        <v>23.250527309094323</v>
      </c>
      <c r="E1163" s="5">
        <f t="shared" si="175"/>
        <v>1.1800183787814367</v>
      </c>
      <c r="F1163" s="5">
        <f t="shared" si="176"/>
        <v>0.9800183787814367</v>
      </c>
      <c r="G1163" s="5">
        <f t="shared" si="172"/>
        <v>0.8810034886945091</v>
      </c>
      <c r="H1163" s="5">
        <f t="shared" si="173"/>
        <v>0.8364614787436799</v>
      </c>
      <c r="I1163" s="5">
        <f t="shared" si="177"/>
        <v>0.9048374180359595</v>
      </c>
      <c r="K1163" s="5">
        <f t="shared" si="178"/>
        <v>12.299999999997894</v>
      </c>
      <c r="L1163" s="5">
        <f t="shared" si="179"/>
        <v>10.95052730909643</v>
      </c>
      <c r="M1163" s="11">
        <v>12.299999999997894</v>
      </c>
      <c r="N1163" s="11">
        <v>10.95052730909643</v>
      </c>
    </row>
    <row r="1164" spans="1:14" ht="12.75">
      <c r="A1164" s="4">
        <f t="shared" si="170"/>
        <v>112.39999999999789</v>
      </c>
      <c r="B1164" s="1">
        <f t="shared" si="174"/>
        <v>100</v>
      </c>
      <c r="C1164" s="5">
        <f t="shared" si="171"/>
        <v>23.338671919322124</v>
      </c>
      <c r="D1164" s="11">
        <v>23.338671919322124</v>
      </c>
      <c r="E1164" s="5">
        <f t="shared" si="175"/>
        <v>1.1844687573574024</v>
      </c>
      <c r="F1164" s="5">
        <f t="shared" si="176"/>
        <v>0.9844687573574025</v>
      </c>
      <c r="G1164" s="5">
        <f t="shared" si="172"/>
        <v>0.8818861623361884</v>
      </c>
      <c r="H1164" s="5">
        <f t="shared" si="173"/>
        <v>0.8375574574685833</v>
      </c>
      <c r="I1164" s="5">
        <f t="shared" si="177"/>
        <v>0.9048374180359595</v>
      </c>
      <c r="K1164" s="5">
        <f t="shared" si="178"/>
        <v>12.399999999997888</v>
      </c>
      <c r="L1164" s="5">
        <f t="shared" si="179"/>
        <v>10.938671919324236</v>
      </c>
      <c r="M1164" s="11">
        <v>12.399999999997888</v>
      </c>
      <c r="N1164" s="11">
        <v>10.938671919324236</v>
      </c>
    </row>
    <row r="1165" spans="1:14" ht="12.75">
      <c r="A1165" s="4">
        <f t="shared" si="170"/>
        <v>112.49999999999788</v>
      </c>
      <c r="B1165" s="1">
        <f t="shared" si="174"/>
        <v>100</v>
      </c>
      <c r="C1165" s="5">
        <f t="shared" si="171"/>
        <v>23.42690452900193</v>
      </c>
      <c r="D1165" s="11">
        <v>23.42690452900193</v>
      </c>
      <c r="E1165" s="5">
        <f t="shared" si="175"/>
        <v>1.1889151782818235</v>
      </c>
      <c r="F1165" s="5">
        <f t="shared" si="176"/>
        <v>0.9889151782818235</v>
      </c>
      <c r="G1165" s="5">
        <f t="shared" si="172"/>
        <v>0.8827634166294831</v>
      </c>
      <c r="H1165" s="5">
        <f t="shared" si="173"/>
        <v>0.8386476766901046</v>
      </c>
      <c r="I1165" s="5">
        <f t="shared" si="177"/>
        <v>0.9048374180359595</v>
      </c>
      <c r="K1165" s="5">
        <f t="shared" si="178"/>
        <v>12.499999999997883</v>
      </c>
      <c r="L1165" s="5">
        <f t="shared" si="179"/>
        <v>10.926904529004048</v>
      </c>
      <c r="M1165" s="11">
        <v>12.499999999997883</v>
      </c>
      <c r="N1165" s="11">
        <v>10.926904529004048</v>
      </c>
    </row>
    <row r="1166" spans="1:14" ht="12.75">
      <c r="A1166" s="4">
        <f t="shared" si="170"/>
        <v>112.59999999999788</v>
      </c>
      <c r="B1166" s="1">
        <f t="shared" si="174"/>
        <v>100</v>
      </c>
      <c r="C1166" s="5">
        <f t="shared" si="171"/>
        <v>23.51522459715639</v>
      </c>
      <c r="D1166" s="11">
        <v>23.51522459715639</v>
      </c>
      <c r="E1166" s="5">
        <f t="shared" si="175"/>
        <v>1.1933576485873991</v>
      </c>
      <c r="F1166" s="5">
        <f t="shared" si="176"/>
        <v>0.9933576485873992</v>
      </c>
      <c r="G1166" s="5">
        <f t="shared" si="172"/>
        <v>0.8836352723912604</v>
      </c>
      <c r="H1166" s="5">
        <f t="shared" si="173"/>
        <v>0.8397321503240267</v>
      </c>
      <c r="I1166" s="5">
        <f t="shared" si="177"/>
        <v>0.9048374180359595</v>
      </c>
      <c r="K1166" s="5">
        <f t="shared" si="178"/>
        <v>12.599999999997877</v>
      </c>
      <c r="L1166" s="5">
        <f t="shared" si="179"/>
        <v>10.915224597158513</v>
      </c>
      <c r="M1166" s="11">
        <v>12.599999999997877</v>
      </c>
      <c r="N1166" s="11">
        <v>10.915224597158513</v>
      </c>
    </row>
    <row r="1167" spans="1:14" ht="12.75">
      <c r="A1167" s="4">
        <f t="shared" si="170"/>
        <v>112.69999999999787</v>
      </c>
      <c r="B1167" s="1">
        <f t="shared" si="174"/>
        <v>100</v>
      </c>
      <c r="C1167" s="5">
        <f t="shared" si="171"/>
        <v>23.603631584892668</v>
      </c>
      <c r="D1167" s="11">
        <v>23.603631584892668</v>
      </c>
      <c r="E1167" s="5">
        <f t="shared" si="175"/>
        <v>1.1977961752881017</v>
      </c>
      <c r="F1167" s="5">
        <f t="shared" si="176"/>
        <v>0.9977961752881017</v>
      </c>
      <c r="G1167" s="5">
        <f t="shared" si="172"/>
        <v>0.8845017505012399</v>
      </c>
      <c r="H1167" s="5">
        <f t="shared" si="173"/>
        <v>0.8408108924334038</v>
      </c>
      <c r="I1167" s="5">
        <f t="shared" si="177"/>
        <v>0.9048374180359595</v>
      </c>
      <c r="K1167" s="5">
        <f t="shared" si="178"/>
        <v>12.699999999997871</v>
      </c>
      <c r="L1167" s="5">
        <f t="shared" si="179"/>
        <v>10.903631584894796</v>
      </c>
      <c r="M1167" s="11">
        <v>12.699999999997871</v>
      </c>
      <c r="N1167" s="11">
        <v>10.903631584894796</v>
      </c>
    </row>
    <row r="1168" spans="1:14" ht="12.75">
      <c r="A1168" s="4">
        <f t="shared" si="170"/>
        <v>112.79999999999787</v>
      </c>
      <c r="B1168" s="1">
        <f t="shared" si="174"/>
        <v>100</v>
      </c>
      <c r="C1168" s="5">
        <f t="shared" si="171"/>
        <v>23.692124955408616</v>
      </c>
      <c r="D1168" s="11">
        <v>23.692124955408616</v>
      </c>
      <c r="E1168" s="5">
        <f t="shared" si="175"/>
        <v>1.2022307653792408</v>
      </c>
      <c r="F1168" s="5">
        <f t="shared" si="176"/>
        <v>1.0022307653792408</v>
      </c>
      <c r="G1168" s="5">
        <f t="shared" si="172"/>
        <v>0.8853628718998997</v>
      </c>
      <c r="H1168" s="5">
        <f t="shared" si="173"/>
        <v>0.8418839172262305</v>
      </c>
      <c r="I1168" s="5">
        <f t="shared" si="177"/>
        <v>0.9048374180359595</v>
      </c>
      <c r="K1168" s="5">
        <f t="shared" si="178"/>
        <v>12.799999999997866</v>
      </c>
      <c r="L1168" s="5">
        <f t="shared" si="179"/>
        <v>10.89212495541075</v>
      </c>
      <c r="M1168" s="11">
        <v>12.799999999997866</v>
      </c>
      <c r="N1168" s="11">
        <v>10.89212495541075</v>
      </c>
    </row>
    <row r="1169" spans="1:14" ht="12.75">
      <c r="A1169" s="4">
        <f t="shared" si="170"/>
        <v>112.89999999999786</v>
      </c>
      <c r="B1169" s="1">
        <f t="shared" si="174"/>
        <v>100</v>
      </c>
      <c r="C1169" s="5">
        <f t="shared" si="171"/>
        <v>23.7807041739989</v>
      </c>
      <c r="D1169" s="11">
        <v>23.7807041739989</v>
      </c>
      <c r="E1169" s="5">
        <f t="shared" si="175"/>
        <v>1.2066614258375303</v>
      </c>
      <c r="F1169" s="5">
        <f t="shared" si="176"/>
        <v>1.0066614258375304</v>
      </c>
      <c r="G1169" s="5">
        <f t="shared" si="172"/>
        <v>0.8862186575864012</v>
      </c>
      <c r="H1169" s="5">
        <f t="shared" si="173"/>
        <v>0.8429512390531211</v>
      </c>
      <c r="I1169" s="5">
        <f t="shared" si="177"/>
        <v>0.9048374180359595</v>
      </c>
      <c r="K1169" s="5">
        <f t="shared" si="178"/>
        <v>12.89999999999786</v>
      </c>
      <c r="L1169" s="5">
        <f t="shared" si="179"/>
        <v>10.880704174001039</v>
      </c>
      <c r="M1169" s="11">
        <v>12.89999999999786</v>
      </c>
      <c r="N1169" s="11">
        <v>10.880704174001039</v>
      </c>
    </row>
    <row r="1170" spans="1:14" ht="12.75">
      <c r="A1170" s="4">
        <f aca="true" t="shared" si="180" ref="A1170:A1233">A1169+0.1</f>
        <v>112.99999999999785</v>
      </c>
      <c r="B1170" s="1">
        <f t="shared" si="174"/>
        <v>100</v>
      </c>
      <c r="C1170" s="5">
        <f aca="true" t="shared" si="181" ref="C1170:C1233">A1170*G1170-(B1170*I1170*H1170)</f>
        <v>23.869368708060748</v>
      </c>
      <c r="D1170" s="11">
        <v>23.869368708060748</v>
      </c>
      <c r="E1170" s="5">
        <f t="shared" si="175"/>
        <v>1.2110881636211512</v>
      </c>
      <c r="F1170" s="5">
        <f t="shared" si="176"/>
        <v>1.0110881636211513</v>
      </c>
      <c r="G1170" s="5">
        <f aca="true" t="shared" si="182" ref="G1170:G1233">NORMSDIST(E1170)</f>
        <v>0.887069128616533</v>
      </c>
      <c r="H1170" s="5">
        <f aca="true" t="shared" si="183" ref="H1170:H1233">NORMSDIST(F1170)</f>
        <v>0.844012872405002</v>
      </c>
      <c r="I1170" s="5">
        <f t="shared" si="177"/>
        <v>0.9048374180359595</v>
      </c>
      <c r="K1170" s="5">
        <f t="shared" si="178"/>
        <v>12.999999999997854</v>
      </c>
      <c r="L1170" s="5">
        <f t="shared" si="179"/>
        <v>10.869368708062893</v>
      </c>
      <c r="M1170" s="11">
        <v>12.999999999997854</v>
      </c>
      <c r="N1170" s="11">
        <v>10.869368708062893</v>
      </c>
    </row>
    <row r="1171" spans="1:14" ht="12.75">
      <c r="A1171" s="4">
        <f t="shared" si="180"/>
        <v>113.09999999999785</v>
      </c>
      <c r="B1171" s="1">
        <f t="shared" si="174"/>
        <v>100</v>
      </c>
      <c r="C1171" s="5">
        <f t="shared" si="181"/>
        <v>23.958118027099545</v>
      </c>
      <c r="D1171" s="11">
        <v>23.958118027099545</v>
      </c>
      <c r="E1171" s="5">
        <f t="shared" si="175"/>
        <v>1.2155109856698216</v>
      </c>
      <c r="F1171" s="5">
        <f t="shared" si="176"/>
        <v>1.0155109856698217</v>
      </c>
      <c r="G1171" s="5">
        <f t="shared" si="182"/>
        <v>0.8879143061006728</v>
      </c>
      <c r="H1171" s="5">
        <f t="shared" si="183"/>
        <v>0.8450688319108153</v>
      </c>
      <c r="I1171" s="5">
        <f t="shared" si="177"/>
        <v>0.9048374180359595</v>
      </c>
      <c r="K1171" s="5">
        <f t="shared" si="178"/>
        <v>13.099999999997848</v>
      </c>
      <c r="L1171" s="5">
        <f t="shared" si="179"/>
        <v>10.858118027101696</v>
      </c>
      <c r="M1171" s="11">
        <v>13.099999999997848</v>
      </c>
      <c r="N1171" s="11">
        <v>10.858118027101696</v>
      </c>
    </row>
    <row r="1172" spans="1:14" ht="12.75">
      <c r="A1172" s="4">
        <f t="shared" si="180"/>
        <v>113.19999999999784</v>
      </c>
      <c r="B1172" s="1">
        <f t="shared" si="174"/>
        <v>100</v>
      </c>
      <c r="C1172" s="5">
        <f t="shared" si="181"/>
        <v>24.04695160273434</v>
      </c>
      <c r="D1172" s="11">
        <v>24.04695160273434</v>
      </c>
      <c r="E1172" s="5">
        <f t="shared" si="175"/>
        <v>1.2199298989048604</v>
      </c>
      <c r="F1172" s="5">
        <f t="shared" si="176"/>
        <v>1.0199298989048604</v>
      </c>
      <c r="G1172" s="5">
        <f t="shared" si="182"/>
        <v>0.8887542112017686</v>
      </c>
      <c r="H1172" s="5">
        <f t="shared" si="183"/>
        <v>0.8461191323352341</v>
      </c>
      <c r="I1172" s="5">
        <f t="shared" si="177"/>
        <v>0.9048374180359595</v>
      </c>
      <c r="K1172" s="5">
        <f t="shared" si="178"/>
        <v>13.199999999997843</v>
      </c>
      <c r="L1172" s="5">
        <f t="shared" si="179"/>
        <v>10.846951602736496</v>
      </c>
      <c r="M1172" s="11">
        <v>13.199999999997843</v>
      </c>
      <c r="N1172" s="11">
        <v>10.846951602736496</v>
      </c>
    </row>
    <row r="1173" spans="1:14" ht="12.75">
      <c r="A1173" s="4">
        <f t="shared" si="180"/>
        <v>113.29999999999784</v>
      </c>
      <c r="B1173" s="1">
        <f t="shared" si="174"/>
        <v>100</v>
      </c>
      <c r="C1173" s="5">
        <f t="shared" si="181"/>
        <v>24.135868908702903</v>
      </c>
      <c r="D1173" s="11">
        <v>24.135868908702903</v>
      </c>
      <c r="E1173" s="5">
        <f t="shared" si="175"/>
        <v>1.2243449102292514</v>
      </c>
      <c r="F1173" s="5">
        <f t="shared" si="176"/>
        <v>1.0243449102292514</v>
      </c>
      <c r="G1173" s="5">
        <f t="shared" si="182"/>
        <v>0.8895888651333369</v>
      </c>
      <c r="H1173" s="5">
        <f t="shared" si="183"/>
        <v>0.8471637885763903</v>
      </c>
      <c r="I1173" s="5">
        <f t="shared" si="177"/>
        <v>0.9048374180359595</v>
      </c>
      <c r="K1173" s="5">
        <f t="shared" si="178"/>
        <v>13.299999999997837</v>
      </c>
      <c r="L1173" s="5">
        <f t="shared" si="179"/>
        <v>10.835868908705066</v>
      </c>
      <c r="M1173" s="11">
        <v>13.299999999997837</v>
      </c>
      <c r="N1173" s="11">
        <v>10.835868908705066</v>
      </c>
    </row>
    <row r="1174" spans="1:14" ht="12.75">
      <c r="A1174" s="4">
        <f t="shared" si="180"/>
        <v>113.39999999999783</v>
      </c>
      <c r="B1174" s="1">
        <f t="shared" si="174"/>
        <v>100</v>
      </c>
      <c r="C1174" s="5">
        <f t="shared" si="181"/>
        <v>24.224869420866867</v>
      </c>
      <c r="D1174" s="11">
        <v>24.224869420866867</v>
      </c>
      <c r="E1174" s="5">
        <f t="shared" si="175"/>
        <v>1.228756026527706</v>
      </c>
      <c r="F1174" s="5">
        <f t="shared" si="176"/>
        <v>1.028756026527706</v>
      </c>
      <c r="G1174" s="5">
        <f t="shared" si="182"/>
        <v>0.89041828915748</v>
      </c>
      <c r="H1174" s="5">
        <f t="shared" si="183"/>
        <v>0.8482028156636128</v>
      </c>
      <c r="I1174" s="5">
        <f t="shared" si="177"/>
        <v>0.9048374180359595</v>
      </c>
      <c r="K1174" s="5">
        <f t="shared" si="178"/>
        <v>13.399999999997831</v>
      </c>
      <c r="L1174" s="5">
        <f t="shared" si="179"/>
        <v>10.824869420869035</v>
      </c>
      <c r="M1174" s="11">
        <v>13.399999999997831</v>
      </c>
      <c r="N1174" s="11">
        <v>10.824869420869035</v>
      </c>
    </row>
    <row r="1175" spans="1:14" ht="12.75">
      <c r="A1175" s="4">
        <f t="shared" si="180"/>
        <v>113.49999999999783</v>
      </c>
      <c r="B1175" s="1">
        <f t="shared" si="174"/>
        <v>100</v>
      </c>
      <c r="C1175" s="5">
        <f t="shared" si="181"/>
        <v>24.31395261721657</v>
      </c>
      <c r="D1175" s="11">
        <v>24.31395261721657</v>
      </c>
      <c r="E1175" s="5">
        <f t="shared" si="175"/>
        <v>1.2331632546667342</v>
      </c>
      <c r="F1175" s="5">
        <f t="shared" si="176"/>
        <v>1.0331632546667342</v>
      </c>
      <c r="G1175" s="5">
        <f t="shared" si="182"/>
        <v>0.8912425045829235</v>
      </c>
      <c r="H1175" s="5">
        <f t="shared" si="183"/>
        <v>0.8492362287551808</v>
      </c>
      <c r="I1175" s="5">
        <f t="shared" si="177"/>
        <v>0.9048374180359595</v>
      </c>
      <c r="K1175" s="5">
        <f t="shared" si="178"/>
        <v>13.499999999997826</v>
      </c>
      <c r="L1175" s="5">
        <f t="shared" si="179"/>
        <v>10.813952617218746</v>
      </c>
      <c r="M1175" s="11">
        <v>13.499999999997826</v>
      </c>
      <c r="N1175" s="11">
        <v>10.813952617218746</v>
      </c>
    </row>
    <row r="1176" spans="1:14" ht="12.75">
      <c r="A1176" s="4">
        <f t="shared" si="180"/>
        <v>113.59999999999782</v>
      </c>
      <c r="B1176" s="1">
        <f t="shared" si="174"/>
        <v>100</v>
      </c>
      <c r="C1176" s="5">
        <f t="shared" si="181"/>
        <v>24.40311797787541</v>
      </c>
      <c r="D1176" s="11">
        <v>24.40311797787541</v>
      </c>
      <c r="E1176" s="5">
        <f t="shared" si="175"/>
        <v>1.2375666014947018</v>
      </c>
      <c r="F1176" s="5">
        <f t="shared" si="176"/>
        <v>1.0375666014947018</v>
      </c>
      <c r="G1176" s="5">
        <f t="shared" si="182"/>
        <v>0.8920615327630688</v>
      </c>
      <c r="H1176" s="5">
        <f t="shared" si="183"/>
        <v>0.8502640431360868</v>
      </c>
      <c r="I1176" s="5">
        <f t="shared" si="177"/>
        <v>0.9048374180359595</v>
      </c>
      <c r="K1176" s="5">
        <f t="shared" si="178"/>
        <v>13.59999999999782</v>
      </c>
      <c r="L1176" s="5">
        <f t="shared" si="179"/>
        <v>10.80311797787759</v>
      </c>
      <c r="M1176" s="11">
        <v>13.59999999999782</v>
      </c>
      <c r="N1176" s="11">
        <v>10.80311797787759</v>
      </c>
    </row>
    <row r="1177" spans="1:14" ht="12.75">
      <c r="A1177" s="4">
        <f t="shared" si="180"/>
        <v>113.69999999999781</v>
      </c>
      <c r="B1177" s="1">
        <f t="shared" si="174"/>
        <v>100</v>
      </c>
      <c r="C1177" s="5">
        <f t="shared" si="181"/>
        <v>24.49236498510463</v>
      </c>
      <c r="D1177" s="11">
        <v>24.49236498510463</v>
      </c>
      <c r="E1177" s="5">
        <f t="shared" si="175"/>
        <v>1.2419660738418994</v>
      </c>
      <c r="F1177" s="5">
        <f t="shared" si="176"/>
        <v>1.0419660738418994</v>
      </c>
      <c r="G1177" s="5">
        <f t="shared" si="182"/>
        <v>0.8928753950940673</v>
      </c>
      <c r="H1177" s="5">
        <f t="shared" si="183"/>
        <v>0.8512862742158138</v>
      </c>
      <c r="I1177" s="5">
        <f t="shared" si="177"/>
        <v>0.9048374180359595</v>
      </c>
      <c r="K1177" s="5">
        <f t="shared" si="178"/>
        <v>13.699999999997814</v>
      </c>
      <c r="L1177" s="5">
        <f t="shared" si="179"/>
        <v>10.792364985106815</v>
      </c>
      <c r="M1177" s="11">
        <v>13.699999999997814</v>
      </c>
      <c r="N1177" s="11">
        <v>10.792364985106815</v>
      </c>
    </row>
    <row r="1178" spans="1:14" ht="12.75">
      <c r="A1178" s="4">
        <f t="shared" si="180"/>
        <v>113.79999999999781</v>
      </c>
      <c r="B1178" s="1">
        <f t="shared" si="174"/>
        <v>100</v>
      </c>
      <c r="C1178" s="5">
        <f t="shared" si="181"/>
        <v>24.581693123307232</v>
      </c>
      <c r="D1178" s="11">
        <v>24.581693123307232</v>
      </c>
      <c r="E1178" s="5">
        <f t="shared" si="175"/>
        <v>1.2463616785206</v>
      </c>
      <c r="F1178" s="5">
        <f t="shared" si="176"/>
        <v>1.0463616785206</v>
      </c>
      <c r="G1178" s="5">
        <f t="shared" si="182"/>
        <v>0.8936841130129107</v>
      </c>
      <c r="H1178" s="5">
        <f t="shared" si="183"/>
        <v>0.8523029375261226</v>
      </c>
      <c r="I1178" s="5">
        <f t="shared" si="177"/>
        <v>0.9048374180359595</v>
      </c>
      <c r="K1178" s="5">
        <f t="shared" si="178"/>
        <v>13.799999999997809</v>
      </c>
      <c r="L1178" s="5">
        <f t="shared" si="179"/>
        <v>10.781693123309424</v>
      </c>
      <c r="M1178" s="11">
        <v>13.799999999997809</v>
      </c>
      <c r="N1178" s="11">
        <v>10.781693123309424</v>
      </c>
    </row>
    <row r="1179" spans="1:14" ht="12.75">
      <c r="A1179" s="4">
        <f t="shared" si="180"/>
        <v>113.8999999999978</v>
      </c>
      <c r="B1179" s="1">
        <f t="shared" si="174"/>
        <v>100</v>
      </c>
      <c r="C1179" s="5">
        <f t="shared" si="181"/>
        <v>24.671101879032165</v>
      </c>
      <c r="D1179" s="11">
        <v>24.671101879032165</v>
      </c>
      <c r="E1179" s="5">
        <f t="shared" si="175"/>
        <v>1.2507534223251289</v>
      </c>
      <c r="F1179" s="5">
        <f t="shared" si="176"/>
        <v>1.050753422325129</v>
      </c>
      <c r="G1179" s="5">
        <f t="shared" si="182"/>
        <v>0.8944877079955417</v>
      </c>
      <c r="H1179" s="5">
        <f t="shared" si="183"/>
        <v>0.853314048718856</v>
      </c>
      <c r="I1179" s="5">
        <f t="shared" si="177"/>
        <v>0.9048374180359595</v>
      </c>
      <c r="K1179" s="5">
        <f t="shared" si="178"/>
        <v>13.899999999997803</v>
      </c>
      <c r="L1179" s="5">
        <f t="shared" si="179"/>
        <v>10.771101879034362</v>
      </c>
      <c r="M1179" s="11">
        <v>13.899999999997803</v>
      </c>
      <c r="N1179" s="11">
        <v>10.771101879034362</v>
      </c>
    </row>
    <row r="1180" spans="1:14" ht="12.75">
      <c r="A1180" s="4">
        <f t="shared" si="180"/>
        <v>113.9999999999978</v>
      </c>
      <c r="B1180" s="1">
        <f t="shared" si="174"/>
        <v>100</v>
      </c>
      <c r="C1180" s="5">
        <f t="shared" si="181"/>
        <v>24.76059074097813</v>
      </c>
      <c r="D1180" s="11">
        <v>24.76059074097813</v>
      </c>
      <c r="E1180" s="5">
        <f t="shared" si="175"/>
        <v>1.2551413120319237</v>
      </c>
      <c r="F1180" s="5">
        <f t="shared" si="176"/>
        <v>1.0551413120319237</v>
      </c>
      <c r="G1180" s="5">
        <f t="shared" si="182"/>
        <v>0.8952862015549814</v>
      </c>
      <c r="H1180" s="5">
        <f t="shared" si="183"/>
        <v>0.8543196235637516</v>
      </c>
      <c r="I1180" s="5">
        <f t="shared" si="177"/>
        <v>0.9048374180359595</v>
      </c>
      <c r="K1180" s="5">
        <f t="shared" si="178"/>
        <v>13.999999999997797</v>
      </c>
      <c r="L1180" s="5">
        <f t="shared" si="179"/>
        <v>10.760590740980334</v>
      </c>
      <c r="M1180" s="11">
        <v>13.999999999997797</v>
      </c>
      <c r="N1180" s="11">
        <v>10.760590740980334</v>
      </c>
    </row>
    <row r="1181" spans="1:14" ht="12.75">
      <c r="A1181" s="4">
        <f t="shared" si="180"/>
        <v>114.09999999999779</v>
      </c>
      <c r="B1181" s="1">
        <f t="shared" si="174"/>
        <v>100</v>
      </c>
      <c r="C1181" s="5">
        <f t="shared" si="181"/>
        <v>24.850159199997265</v>
      </c>
      <c r="D1181" s="11">
        <v>24.850159199997265</v>
      </c>
      <c r="E1181" s="5">
        <f t="shared" si="175"/>
        <v>1.2595253543995957</v>
      </c>
      <c r="F1181" s="5">
        <f t="shared" si="176"/>
        <v>1.0595253543995957</v>
      </c>
      <c r="G1181" s="5">
        <f t="shared" si="182"/>
        <v>0.8960796152394762</v>
      </c>
      <c r="H1181" s="5">
        <f t="shared" si="183"/>
        <v>0.8553196779462684</v>
      </c>
      <c r="I1181" s="5">
        <f t="shared" si="177"/>
        <v>0.9048374180359595</v>
      </c>
      <c r="K1181" s="5">
        <f t="shared" si="178"/>
        <v>14.099999999997792</v>
      </c>
      <c r="L1181" s="5">
        <f t="shared" si="179"/>
        <v>10.750159199999473</v>
      </c>
      <c r="M1181" s="11">
        <v>14.099999999997792</v>
      </c>
      <c r="N1181" s="11">
        <v>10.750159199999473</v>
      </c>
    </row>
    <row r="1182" spans="1:14" ht="12.75">
      <c r="A1182" s="4">
        <f t="shared" si="180"/>
        <v>114.19999999999779</v>
      </c>
      <c r="B1182" s="1">
        <f t="shared" si="174"/>
        <v>100</v>
      </c>
      <c r="C1182" s="5">
        <f t="shared" si="181"/>
        <v>24.939806749098494</v>
      </c>
      <c r="D1182" s="11">
        <v>24.939806749098494</v>
      </c>
      <c r="E1182" s="5">
        <f t="shared" si="175"/>
        <v>1.2639055561689956</v>
      </c>
      <c r="F1182" s="5">
        <f t="shared" si="176"/>
        <v>1.0639055561689956</v>
      </c>
      <c r="G1182" s="5">
        <f t="shared" si="182"/>
        <v>0.8968679706306624</v>
      </c>
      <c r="H1182" s="5">
        <f t="shared" si="183"/>
        <v>0.8563142278654297</v>
      </c>
      <c r="I1182" s="5">
        <f t="shared" si="177"/>
        <v>0.9048374180359595</v>
      </c>
      <c r="K1182" s="5">
        <f t="shared" si="178"/>
        <v>14.199999999997786</v>
      </c>
      <c r="L1182" s="5">
        <f t="shared" si="179"/>
        <v>10.739806749100708</v>
      </c>
      <c r="M1182" s="11">
        <v>14.199999999997786</v>
      </c>
      <c r="N1182" s="11">
        <v>10.739806749100708</v>
      </c>
    </row>
    <row r="1183" spans="1:14" ht="12.75">
      <c r="A1183" s="4">
        <f t="shared" si="180"/>
        <v>114.29999999999778</v>
      </c>
      <c r="B1183" s="1">
        <f t="shared" si="174"/>
        <v>100</v>
      </c>
      <c r="C1183" s="5">
        <f t="shared" si="181"/>
        <v>25.029532883451054</v>
      </c>
      <c r="D1183" s="11">
        <v>25.029532883451054</v>
      </c>
      <c r="E1183" s="5">
        <f t="shared" si="175"/>
        <v>1.2682819240632708</v>
      </c>
      <c r="F1183" s="5">
        <f t="shared" si="176"/>
        <v>1.0682819240632708</v>
      </c>
      <c r="G1183" s="5">
        <f t="shared" si="182"/>
        <v>0.8976512893417494</v>
      </c>
      <c r="H1183" s="5">
        <f t="shared" si="183"/>
        <v>0.8573032894316721</v>
      </c>
      <c r="I1183" s="5">
        <f t="shared" si="177"/>
        <v>0.9048374180359595</v>
      </c>
      <c r="K1183" s="5">
        <f t="shared" si="178"/>
        <v>14.29999999999778</v>
      </c>
      <c r="L1183" s="5">
        <f t="shared" si="179"/>
        <v>10.729532883453274</v>
      </c>
      <c r="M1183" s="11">
        <v>14.29999999999778</v>
      </c>
      <c r="N1183" s="11">
        <v>10.729532883453274</v>
      </c>
    </row>
    <row r="1184" spans="1:14" ht="12.75">
      <c r="A1184" s="4">
        <f t="shared" si="180"/>
        <v>114.39999999999777</v>
      </c>
      <c r="B1184" s="1">
        <f t="shared" si="174"/>
        <v>100</v>
      </c>
      <c r="C1184" s="5">
        <f t="shared" si="181"/>
        <v>25.119337100387327</v>
      </c>
      <c r="D1184" s="11">
        <v>25.119337100387327</v>
      </c>
      <c r="E1184" s="5">
        <f t="shared" si="175"/>
        <v>1.2726544647879334</v>
      </c>
      <c r="F1184" s="5">
        <f t="shared" si="176"/>
        <v>1.0726544647879335</v>
      </c>
      <c r="G1184" s="5">
        <f t="shared" si="182"/>
        <v>0.8984295930157216</v>
      </c>
      <c r="H1184" s="5">
        <f t="shared" si="183"/>
        <v>0.8582868788647162</v>
      </c>
      <c r="I1184" s="5">
        <f t="shared" si="177"/>
        <v>0.9048374180359595</v>
      </c>
      <c r="K1184" s="5">
        <f t="shared" si="178"/>
        <v>14.399999999997775</v>
      </c>
      <c r="L1184" s="5">
        <f t="shared" si="179"/>
        <v>10.719337100389552</v>
      </c>
      <c r="M1184" s="11">
        <v>14.399999999997775</v>
      </c>
      <c r="N1184" s="11">
        <v>10.719337100389552</v>
      </c>
    </row>
    <row r="1185" spans="1:14" ht="12.75">
      <c r="A1185" s="4">
        <f t="shared" si="180"/>
        <v>114.49999999999777</v>
      </c>
      <c r="B1185" s="1">
        <f t="shared" si="174"/>
        <v>100</v>
      </c>
      <c r="C1185" s="5">
        <f t="shared" si="181"/>
        <v>25.20921889940597</v>
      </c>
      <c r="D1185" s="11">
        <v>25.20921889940597</v>
      </c>
      <c r="E1185" s="5">
        <f t="shared" si="175"/>
        <v>1.277023185030917</v>
      </c>
      <c r="F1185" s="5">
        <f t="shared" si="176"/>
        <v>1.077023185030917</v>
      </c>
      <c r="G1185" s="5">
        <f t="shared" si="182"/>
        <v>0.8992029033235577</v>
      </c>
      <c r="H1185" s="5">
        <f t="shared" si="183"/>
        <v>0.8592650124914432</v>
      </c>
      <c r="I1185" s="5">
        <f t="shared" si="177"/>
        <v>0.9048374180359595</v>
      </c>
      <c r="K1185" s="5">
        <f t="shared" si="178"/>
        <v>14.499999999997769</v>
      </c>
      <c r="L1185" s="5">
        <f t="shared" si="179"/>
        <v>10.7092188994082</v>
      </c>
      <c r="M1185" s="11">
        <v>14.499999999997769</v>
      </c>
      <c r="N1185" s="11">
        <v>10.7092188994082</v>
      </c>
    </row>
    <row r="1186" spans="1:14" ht="12.75">
      <c r="A1186" s="4">
        <f t="shared" si="180"/>
        <v>114.59999999999776</v>
      </c>
      <c r="B1186" s="1">
        <f t="shared" si="174"/>
        <v>100</v>
      </c>
      <c r="C1186" s="5">
        <f t="shared" si="181"/>
        <v>25.299177782174468</v>
      </c>
      <c r="D1186" s="11">
        <v>25.299177782174468</v>
      </c>
      <c r="E1186" s="5">
        <f t="shared" si="175"/>
        <v>1.2813880914626419</v>
      </c>
      <c r="F1186" s="5">
        <f t="shared" si="176"/>
        <v>1.081388091462642</v>
      </c>
      <c r="G1186" s="5">
        <f t="shared" si="182"/>
        <v>0.8999712419624695</v>
      </c>
      <c r="H1186" s="5">
        <f t="shared" si="183"/>
        <v>0.8602377067437892</v>
      </c>
      <c r="I1186" s="5">
        <f t="shared" si="177"/>
        <v>0.9048374180359595</v>
      </c>
      <c r="K1186" s="5">
        <f t="shared" si="178"/>
        <v>14.599999999997763</v>
      </c>
      <c r="L1186" s="5">
        <f t="shared" si="179"/>
        <v>10.699177782176704</v>
      </c>
      <c r="M1186" s="11">
        <v>14.599999999997763</v>
      </c>
      <c r="N1186" s="11">
        <v>10.699177782176704</v>
      </c>
    </row>
    <row r="1187" spans="1:14" ht="12.75">
      <c r="A1187" s="4">
        <f t="shared" si="180"/>
        <v>114.69999999999776</v>
      </c>
      <c r="B1187" s="1">
        <f t="shared" si="174"/>
        <v>100</v>
      </c>
      <c r="C1187" s="5">
        <f t="shared" si="181"/>
        <v>25.389213252532002</v>
      </c>
      <c r="D1187" s="11">
        <v>25.389213252532002</v>
      </c>
      <c r="E1187" s="5">
        <f t="shared" si="175"/>
        <v>1.2857491907360703</v>
      </c>
      <c r="F1187" s="5">
        <f t="shared" si="176"/>
        <v>1.0857491907360703</v>
      </c>
      <c r="G1187" s="5">
        <f t="shared" si="182"/>
        <v>0.9007346306541569</v>
      </c>
      <c r="H1187" s="5">
        <f t="shared" si="183"/>
        <v>0.8612049781566498</v>
      </c>
      <c r="I1187" s="5">
        <f t="shared" si="177"/>
        <v>0.9048374180359595</v>
      </c>
      <c r="K1187" s="5">
        <f t="shared" si="178"/>
        <v>14.699999999997758</v>
      </c>
      <c r="L1187" s="5">
        <f t="shared" si="179"/>
        <v>10.689213252534245</v>
      </c>
      <c r="M1187" s="11">
        <v>14.699999999997758</v>
      </c>
      <c r="N1187" s="11">
        <v>10.689213252534245</v>
      </c>
    </row>
    <row r="1188" spans="1:14" ht="12.75">
      <c r="A1188" s="4">
        <f t="shared" si="180"/>
        <v>114.79999999999775</v>
      </c>
      <c r="B1188" s="1">
        <f t="shared" si="174"/>
        <v>100</v>
      </c>
      <c r="C1188" s="5">
        <f t="shared" si="181"/>
        <v>25.479324816491427</v>
      </c>
      <c r="D1188" s="11">
        <v>25.479324816491427</v>
      </c>
      <c r="E1188" s="5">
        <f t="shared" si="175"/>
        <v>1.2901064894867753</v>
      </c>
      <c r="F1188" s="5">
        <f t="shared" si="176"/>
        <v>1.0901064894867754</v>
      </c>
      <c r="G1188" s="5">
        <f t="shared" si="182"/>
        <v>0.9014930911430841</v>
      </c>
      <c r="H1188" s="5">
        <f t="shared" si="183"/>
        <v>0.8621668433658022</v>
      </c>
      <c r="I1188" s="5">
        <f t="shared" si="177"/>
        <v>0.9048374180359595</v>
      </c>
      <c r="K1188" s="5">
        <f t="shared" si="178"/>
        <v>14.799999999997752</v>
      </c>
      <c r="L1188" s="5">
        <f t="shared" si="179"/>
        <v>10.679324816493676</v>
      </c>
      <c r="M1188" s="11">
        <v>14.799999999997752</v>
      </c>
      <c r="N1188" s="11">
        <v>10.679324816493676</v>
      </c>
    </row>
    <row r="1189" spans="1:14" ht="12.75">
      <c r="A1189" s="4">
        <f t="shared" si="180"/>
        <v>114.89999999999775</v>
      </c>
      <c r="B1189" s="1">
        <f t="shared" si="174"/>
        <v>100</v>
      </c>
      <c r="C1189" s="5">
        <f t="shared" si="181"/>
        <v>25.56951198224192</v>
      </c>
      <c r="D1189" s="11">
        <v>25.56951198224192</v>
      </c>
      <c r="E1189" s="5">
        <f t="shared" si="175"/>
        <v>1.2944599943329949</v>
      </c>
      <c r="F1189" s="5">
        <f t="shared" si="176"/>
        <v>1.094459994332995</v>
      </c>
      <c r="G1189" s="5">
        <f t="shared" si="182"/>
        <v>0.9022466451947706</v>
      </c>
      <c r="H1189" s="5">
        <f t="shared" si="183"/>
        <v>0.8631233191058357</v>
      </c>
      <c r="I1189" s="5">
        <f t="shared" si="177"/>
        <v>0.9048374180359595</v>
      </c>
      <c r="K1189" s="5">
        <f t="shared" si="178"/>
        <v>14.899999999997746</v>
      </c>
      <c r="L1189" s="5">
        <f t="shared" si="179"/>
        <v>10.669511982244174</v>
      </c>
      <c r="M1189" s="11">
        <v>14.899999999997746</v>
      </c>
      <c r="N1189" s="11">
        <v>10.669511982244174</v>
      </c>
    </row>
    <row r="1190" spans="1:14" ht="12.75">
      <c r="A1190" s="4">
        <f t="shared" si="180"/>
        <v>114.99999999999774</v>
      </c>
      <c r="B1190" s="1">
        <f t="shared" si="174"/>
        <v>100</v>
      </c>
      <c r="C1190" s="5">
        <f t="shared" si="181"/>
        <v>25.659774260150698</v>
      </c>
      <c r="D1190" s="11">
        <v>25.659774260150698</v>
      </c>
      <c r="E1190" s="5">
        <f t="shared" si="175"/>
        <v>1.2988097118756954</v>
      </c>
      <c r="F1190" s="5">
        <f t="shared" si="176"/>
        <v>1.0988097118756954</v>
      </c>
      <c r="G1190" s="5">
        <f t="shared" si="182"/>
        <v>0.902995314594103</v>
      </c>
      <c r="H1190" s="5">
        <f t="shared" si="183"/>
        <v>0.8640744222081004</v>
      </c>
      <c r="I1190" s="5">
        <f t="shared" si="177"/>
        <v>0.9048374180359595</v>
      </c>
      <c r="K1190" s="5">
        <f t="shared" si="178"/>
        <v>14.99999999999774</v>
      </c>
      <c r="L1190" s="5">
        <f t="shared" si="179"/>
        <v>10.659774260152957</v>
      </c>
      <c r="M1190" s="11">
        <v>14.99999999999774</v>
      </c>
      <c r="N1190" s="11">
        <v>10.659774260152957</v>
      </c>
    </row>
    <row r="1191" spans="1:14" ht="12.75">
      <c r="A1191" s="4">
        <f t="shared" si="180"/>
        <v>115.09999999999773</v>
      </c>
      <c r="B1191" s="1">
        <f t="shared" si="174"/>
        <v>100</v>
      </c>
      <c r="C1191" s="5">
        <f t="shared" si="181"/>
        <v>25.75011116276511</v>
      </c>
      <c r="D1191" s="11">
        <v>25.75011116276511</v>
      </c>
      <c r="E1191" s="5">
        <f t="shared" si="175"/>
        <v>1.3031556486986298</v>
      </c>
      <c r="F1191" s="5">
        <f t="shared" si="176"/>
        <v>1.1031556486986298</v>
      </c>
      <c r="G1191" s="5">
        <f t="shared" si="182"/>
        <v>0.9037391211436635</v>
      </c>
      <c r="H1191" s="5">
        <f t="shared" si="183"/>
        <v>0.8650201695986665</v>
      </c>
      <c r="I1191" s="5">
        <f t="shared" si="177"/>
        <v>0.9048374180359595</v>
      </c>
      <c r="K1191" s="5">
        <f t="shared" si="178"/>
        <v>15.099999999997735</v>
      </c>
      <c r="L1191" s="5">
        <f t="shared" si="179"/>
        <v>10.650111162767374</v>
      </c>
      <c r="M1191" s="11">
        <v>15.099999999997735</v>
      </c>
      <c r="N1191" s="11">
        <v>10.650111162767374</v>
      </c>
    </row>
    <row r="1192" spans="1:14" ht="12.75">
      <c r="A1192" s="4">
        <f t="shared" si="180"/>
        <v>115.19999999999773</v>
      </c>
      <c r="B1192" s="1">
        <f t="shared" si="174"/>
        <v>100</v>
      </c>
      <c r="C1192" s="5">
        <f t="shared" si="181"/>
        <v>25.840522204814235</v>
      </c>
      <c r="D1192" s="11">
        <v>25.840522204814235</v>
      </c>
      <c r="E1192" s="5">
        <f t="shared" si="175"/>
        <v>1.3074978113683988</v>
      </c>
      <c r="F1192" s="5">
        <f t="shared" si="176"/>
        <v>1.1074978113683989</v>
      </c>
      <c r="G1192" s="5">
        <f t="shared" si="182"/>
        <v>0.9044780866620765</v>
      </c>
      <c r="H1192" s="5">
        <f t="shared" si="183"/>
        <v>0.8659605782962987</v>
      </c>
      <c r="I1192" s="5">
        <f t="shared" si="177"/>
        <v>0.9048374180359595</v>
      </c>
      <c r="K1192" s="5">
        <f t="shared" si="178"/>
        <v>15.199999999997729</v>
      </c>
      <c r="L1192" s="5">
        <f t="shared" si="179"/>
        <v>10.640522204816506</v>
      </c>
      <c r="M1192" s="11">
        <v>15.199999999997729</v>
      </c>
      <c r="N1192" s="11">
        <v>10.640522204816506</v>
      </c>
    </row>
    <row r="1193" spans="1:14" ht="12.75">
      <c r="A1193" s="4">
        <f t="shared" si="180"/>
        <v>115.29999999999772</v>
      </c>
      <c r="B1193" s="1">
        <f aca="true" t="shared" si="184" ref="B1193:B1256">$B$12</f>
        <v>100</v>
      </c>
      <c r="C1193" s="5">
        <f t="shared" si="181"/>
        <v>25.931006903210502</v>
      </c>
      <c r="D1193" s="11">
        <v>25.931006903210502</v>
      </c>
      <c r="E1193" s="5">
        <f aca="true" t="shared" si="185" ref="E1193:E1256">((LN(A1193/B1193))+($B$18+0.5*$B$16^2)*$B$14)/($B$16*SQRT($B$14))</f>
        <v>1.3118362064345106</v>
      </c>
      <c r="F1193" s="5">
        <f aca="true" t="shared" si="186" ref="F1193:F1256">E1193-$B$16*SQRT($B$14)</f>
        <v>1.1118362064345106</v>
      </c>
      <c r="G1193" s="5">
        <f t="shared" si="182"/>
        <v>0.9052122329823737</v>
      </c>
      <c r="H1193" s="5">
        <f t="shared" si="183"/>
        <v>0.8668956654104442</v>
      </c>
      <c r="I1193" s="5">
        <f aca="true" t="shared" si="187" ref="I1193:I1256">EXP(-$B$18*$B$14)</f>
        <v>0.9048374180359595</v>
      </c>
      <c r="K1193" s="5">
        <f t="shared" si="178"/>
        <v>15.299999999997723</v>
      </c>
      <c r="L1193" s="5">
        <f t="shared" si="179"/>
        <v>10.631006903212779</v>
      </c>
      <c r="M1193" s="11">
        <v>15.299999999997723</v>
      </c>
      <c r="N1193" s="11">
        <v>10.631006903212779</v>
      </c>
    </row>
    <row r="1194" spans="1:14" ht="12.75">
      <c r="A1194" s="4">
        <f t="shared" si="180"/>
        <v>115.39999999999772</v>
      </c>
      <c r="B1194" s="1">
        <f t="shared" si="184"/>
        <v>100</v>
      </c>
      <c r="C1194" s="5">
        <f t="shared" si="181"/>
        <v>26.021564777050983</v>
      </c>
      <c r="D1194" s="11">
        <v>26.021564777050983</v>
      </c>
      <c r="E1194" s="5">
        <f t="shared" si="185"/>
        <v>1.3161708404294405</v>
      </c>
      <c r="F1194" s="5">
        <f t="shared" si="186"/>
        <v>1.1161708404294406</v>
      </c>
      <c r="G1194" s="5">
        <f t="shared" si="182"/>
        <v>0.9059415819503772</v>
      </c>
      <c r="H1194" s="5">
        <f t="shared" si="183"/>
        <v>0.8678254481392349</v>
      </c>
      <c r="I1194" s="5">
        <f t="shared" si="187"/>
        <v>0.9048374180359595</v>
      </c>
      <c r="K1194" s="5">
        <f aca="true" t="shared" si="188" ref="K1194:K1257">IF(B1194&lt;=A1194,A1194-B1194,0)</f>
        <v>15.399999999997718</v>
      </c>
      <c r="L1194" s="5">
        <f aca="true" t="shared" si="189" ref="L1194:L1257">C1194-K1194</f>
        <v>10.621564777053266</v>
      </c>
      <c r="M1194" s="11">
        <v>15.399999999997718</v>
      </c>
      <c r="N1194" s="11">
        <v>10.621564777053266</v>
      </c>
    </row>
    <row r="1195" spans="1:14" ht="12.75">
      <c r="A1195" s="4">
        <f t="shared" si="180"/>
        <v>115.49999999999771</v>
      </c>
      <c r="B1195" s="1">
        <f t="shared" si="184"/>
        <v>100</v>
      </c>
      <c r="C1195" s="5">
        <f t="shared" si="181"/>
        <v>26.11219534761875</v>
      </c>
      <c r="D1195" s="11">
        <v>26.11219534761875</v>
      </c>
      <c r="E1195" s="5">
        <f t="shared" si="185"/>
        <v>1.3205017198686855</v>
      </c>
      <c r="F1195" s="5">
        <f t="shared" si="186"/>
        <v>1.1205017198686855</v>
      </c>
      <c r="G1195" s="5">
        <f t="shared" si="182"/>
        <v>0.906666155423099</v>
      </c>
      <c r="H1195" s="5">
        <f t="shared" si="183"/>
        <v>0.8687499437675015</v>
      </c>
      <c r="I1195" s="5">
        <f t="shared" si="187"/>
        <v>0.9048374180359595</v>
      </c>
      <c r="K1195" s="5">
        <f t="shared" si="188"/>
        <v>15.499999999997712</v>
      </c>
      <c r="L1195" s="5">
        <f t="shared" si="189"/>
        <v>10.61219534762104</v>
      </c>
      <c r="M1195" s="11">
        <v>15.499999999997712</v>
      </c>
      <c r="N1195" s="11">
        <v>10.61219534762104</v>
      </c>
    </row>
    <row r="1196" spans="1:14" ht="12.75">
      <c r="A1196" s="4">
        <f t="shared" si="180"/>
        <v>115.5999999999977</v>
      </c>
      <c r="B1196" s="1">
        <f t="shared" si="184"/>
        <v>100</v>
      </c>
      <c r="C1196" s="5">
        <f t="shared" si="181"/>
        <v>26.202898138383816</v>
      </c>
      <c r="D1196" s="11">
        <v>26.202898138383816</v>
      </c>
      <c r="E1196" s="5">
        <f t="shared" si="185"/>
        <v>1.3248288512508293</v>
      </c>
      <c r="F1196" s="5">
        <f t="shared" si="186"/>
        <v>1.1248288512508293</v>
      </c>
      <c r="G1196" s="5">
        <f t="shared" si="182"/>
        <v>0.9073859752671606</v>
      </c>
      <c r="H1196" s="5">
        <f t="shared" si="183"/>
        <v>0.8696691696648047</v>
      </c>
      <c r="I1196" s="5">
        <f t="shared" si="187"/>
        <v>0.9048374180359595</v>
      </c>
      <c r="K1196" s="5">
        <f t="shared" si="188"/>
        <v>15.599999999997706</v>
      </c>
      <c r="L1196" s="5">
        <f t="shared" si="189"/>
        <v>10.60289813838611</v>
      </c>
      <c r="M1196" s="11">
        <v>15.599999999997706</v>
      </c>
      <c r="N1196" s="11">
        <v>10.60289813838611</v>
      </c>
    </row>
    <row r="1197" spans="1:14" ht="12.75">
      <c r="A1197" s="4">
        <f t="shared" si="180"/>
        <v>115.6999999999977</v>
      </c>
      <c r="B1197" s="1">
        <f t="shared" si="184"/>
        <v>100</v>
      </c>
      <c r="C1197" s="5">
        <f t="shared" si="181"/>
        <v>26.293672675004103</v>
      </c>
      <c r="D1197" s="11">
        <v>26.293672675004103</v>
      </c>
      <c r="E1197" s="5">
        <f t="shared" si="185"/>
        <v>1.3291522410575978</v>
      </c>
      <c r="F1197" s="5">
        <f t="shared" si="186"/>
        <v>1.1291522410575978</v>
      </c>
      <c r="G1197" s="5">
        <f t="shared" si="182"/>
        <v>0.908101063357229</v>
      </c>
      <c r="H1197" s="5">
        <f t="shared" si="183"/>
        <v>0.870583143283478</v>
      </c>
      <c r="I1197" s="5">
        <f t="shared" si="187"/>
        <v>0.9048374180359595</v>
      </c>
      <c r="K1197" s="5">
        <f t="shared" si="188"/>
        <v>15.6999999999977</v>
      </c>
      <c r="L1197" s="5">
        <f t="shared" si="189"/>
        <v>10.593672675006403</v>
      </c>
      <c r="M1197" s="11">
        <v>15.6999999999977</v>
      </c>
      <c r="N1197" s="11">
        <v>10.593672675006403</v>
      </c>
    </row>
    <row r="1198" spans="1:14" ht="12.75">
      <c r="A1198" s="4">
        <f t="shared" si="180"/>
        <v>115.7999999999977</v>
      </c>
      <c r="B1198" s="1">
        <f t="shared" si="184"/>
        <v>100</v>
      </c>
      <c r="C1198" s="5">
        <f t="shared" si="181"/>
        <v>26.384518485326154</v>
      </c>
      <c r="D1198" s="11">
        <v>26.384518485326154</v>
      </c>
      <c r="E1198" s="5">
        <f t="shared" si="185"/>
        <v>1.3334718957539184</v>
      </c>
      <c r="F1198" s="5">
        <f t="shared" si="186"/>
        <v>1.1334718957539185</v>
      </c>
      <c r="G1198" s="5">
        <f t="shared" si="182"/>
        <v>0.9088114415744704</v>
      </c>
      <c r="H1198" s="5">
        <f t="shared" si="183"/>
        <v>0.8714918821566858</v>
      </c>
      <c r="I1198" s="5">
        <f t="shared" si="187"/>
        <v>0.9048374180359595</v>
      </c>
      <c r="K1198" s="5">
        <f t="shared" si="188"/>
        <v>15.799999999997695</v>
      </c>
      <c r="L1198" s="5">
        <f t="shared" si="189"/>
        <v>10.58451848532846</v>
      </c>
      <c r="M1198" s="11">
        <v>15.799999999997695</v>
      </c>
      <c r="N1198" s="11">
        <v>10.58451848532846</v>
      </c>
    </row>
    <row r="1199" spans="1:14" ht="12.75">
      <c r="A1199" s="4">
        <f t="shared" si="180"/>
        <v>115.89999999999769</v>
      </c>
      <c r="B1199" s="1">
        <f t="shared" si="184"/>
        <v>100</v>
      </c>
      <c r="C1199" s="5">
        <f t="shared" si="181"/>
        <v>26.47543509938575</v>
      </c>
      <c r="D1199" s="11">
        <v>26.47543509938575</v>
      </c>
      <c r="E1199" s="5">
        <f t="shared" si="185"/>
        <v>1.3377878217879737</v>
      </c>
      <c r="F1199" s="5">
        <f t="shared" si="186"/>
        <v>1.1377878217879738</v>
      </c>
      <c r="G1199" s="5">
        <f t="shared" si="182"/>
        <v>0.9095171318050219</v>
      </c>
      <c r="H1199" s="5">
        <f t="shared" si="183"/>
        <v>0.8723954038964944</v>
      </c>
      <c r="I1199" s="5">
        <f t="shared" si="187"/>
        <v>0.9048374180359595</v>
      </c>
      <c r="K1199" s="5">
        <f t="shared" si="188"/>
        <v>15.89999999999769</v>
      </c>
      <c r="L1199" s="5">
        <f t="shared" si="189"/>
        <v>10.57543509938806</v>
      </c>
      <c r="M1199" s="11">
        <v>15.89999999999769</v>
      </c>
      <c r="N1199" s="11">
        <v>10.57543509938806</v>
      </c>
    </row>
    <row r="1200" spans="1:14" ht="12.75">
      <c r="A1200" s="4">
        <f t="shared" si="180"/>
        <v>115.99999999999768</v>
      </c>
      <c r="B1200" s="1">
        <f t="shared" si="184"/>
        <v>100</v>
      </c>
      <c r="C1200" s="5">
        <f t="shared" si="181"/>
        <v>26.566422049408374</v>
      </c>
      <c r="D1200" s="11">
        <v>26.566422049408374</v>
      </c>
      <c r="E1200" s="5">
        <f t="shared" si="185"/>
        <v>1.3421000255912665</v>
      </c>
      <c r="F1200" s="5">
        <f t="shared" si="186"/>
        <v>1.1421000255912666</v>
      </c>
      <c r="G1200" s="5">
        <f t="shared" si="182"/>
        <v>0.9102181559384817</v>
      </c>
      <c r="H1200" s="5">
        <f t="shared" si="183"/>
        <v>0.8732937261919587</v>
      </c>
      <c r="I1200" s="5">
        <f t="shared" si="187"/>
        <v>0.9048374180359595</v>
      </c>
      <c r="K1200" s="5">
        <f t="shared" si="188"/>
        <v>15.999999999997684</v>
      </c>
      <c r="L1200" s="5">
        <f t="shared" si="189"/>
        <v>10.56642204941069</v>
      </c>
      <c r="M1200" s="11">
        <v>15.999999999997684</v>
      </c>
      <c r="N1200" s="11">
        <v>10.56642204941069</v>
      </c>
    </row>
    <row r="1201" spans="1:14" ht="12.75">
      <c r="A1201" s="4">
        <f t="shared" si="180"/>
        <v>116.09999999999768</v>
      </c>
      <c r="B1201" s="1">
        <f t="shared" si="184"/>
        <v>100</v>
      </c>
      <c r="C1201" s="5">
        <f t="shared" si="181"/>
        <v>26.657478869809424</v>
      </c>
      <c r="D1201" s="11">
        <v>26.657478869809424</v>
      </c>
      <c r="E1201" s="5">
        <f t="shared" si="185"/>
        <v>1.346408513578672</v>
      </c>
      <c r="F1201" s="5">
        <f t="shared" si="186"/>
        <v>1.1464085135786721</v>
      </c>
      <c r="G1201" s="5">
        <f t="shared" si="182"/>
        <v>0.9109145358664142</v>
      </c>
      <c r="H1201" s="5">
        <f t="shared" si="183"/>
        <v>0.8741868668072215</v>
      </c>
      <c r="I1201" s="5">
        <f t="shared" si="187"/>
        <v>0.9048374180359595</v>
      </c>
      <c r="K1201" s="5">
        <f t="shared" si="188"/>
        <v>16.099999999997678</v>
      </c>
      <c r="L1201" s="5">
        <f t="shared" si="189"/>
        <v>10.557478869811746</v>
      </c>
      <c r="M1201" s="11">
        <v>16.099999999997678</v>
      </c>
      <c r="N1201" s="11">
        <v>10.557478869811746</v>
      </c>
    </row>
    <row r="1202" spans="1:14" ht="12.75">
      <c r="A1202" s="4">
        <f t="shared" si="180"/>
        <v>116.19999999999767</v>
      </c>
      <c r="B1202" s="1">
        <f t="shared" si="184"/>
        <v>100</v>
      </c>
      <c r="C1202" s="5">
        <f t="shared" si="181"/>
        <v>26.748605097194428</v>
      </c>
      <c r="D1202" s="11">
        <v>26.748605097194428</v>
      </c>
      <c r="E1202" s="5">
        <f t="shared" si="185"/>
        <v>1.3507132921484977</v>
      </c>
      <c r="F1202" s="5">
        <f t="shared" si="186"/>
        <v>1.1507132921484977</v>
      </c>
      <c r="G1202" s="5">
        <f t="shared" si="182"/>
        <v>0.9116062934808763</v>
      </c>
      <c r="H1202" s="5">
        <f t="shared" si="183"/>
        <v>0.8750748435796291</v>
      </c>
      <c r="I1202" s="5">
        <f t="shared" si="187"/>
        <v>0.9048374180359595</v>
      </c>
      <c r="K1202" s="5">
        <f t="shared" si="188"/>
        <v>16.199999999997672</v>
      </c>
      <c r="L1202" s="5">
        <f t="shared" si="189"/>
        <v>10.548605097196756</v>
      </c>
      <c r="M1202" s="11">
        <v>16.199999999997672</v>
      </c>
      <c r="N1202" s="11">
        <v>10.548605097196756</v>
      </c>
    </row>
    <row r="1203" spans="1:14" ht="12.75">
      <c r="A1203" s="4">
        <f t="shared" si="180"/>
        <v>116.29999999999767</v>
      </c>
      <c r="B1203" s="1">
        <f t="shared" si="184"/>
        <v>100</v>
      </c>
      <c r="C1203" s="5">
        <f t="shared" si="181"/>
        <v>26.83980027035905</v>
      </c>
      <c r="D1203" s="11">
        <v>26.83980027035905</v>
      </c>
      <c r="E1203" s="5">
        <f t="shared" si="185"/>
        <v>1.3550143676825368</v>
      </c>
      <c r="F1203" s="5">
        <f t="shared" si="186"/>
        <v>1.1550143676825368</v>
      </c>
      <c r="G1203" s="5">
        <f t="shared" si="182"/>
        <v>0.9122934506729576</v>
      </c>
      <c r="H1203" s="5">
        <f t="shared" si="183"/>
        <v>0.8759576744178577</v>
      </c>
      <c r="I1203" s="5">
        <f t="shared" si="187"/>
        <v>0.9048374180359595</v>
      </c>
      <c r="K1203" s="5">
        <f t="shared" si="188"/>
        <v>16.299999999997667</v>
      </c>
      <c r="L1203" s="5">
        <f t="shared" si="189"/>
        <v>10.539800270361383</v>
      </c>
      <c r="M1203" s="11">
        <v>16.299999999997667</v>
      </c>
      <c r="N1203" s="11">
        <v>10.539800270361383</v>
      </c>
    </row>
    <row r="1204" spans="1:14" ht="12.75">
      <c r="A1204" s="4">
        <f t="shared" si="180"/>
        <v>116.39999999999766</v>
      </c>
      <c r="B1204" s="1">
        <f t="shared" si="184"/>
        <v>100</v>
      </c>
      <c r="C1204" s="5">
        <f t="shared" si="181"/>
        <v>26.9310639302888</v>
      </c>
      <c r="D1204" s="11">
        <v>26.9310639302888</v>
      </c>
      <c r="E1204" s="5">
        <f t="shared" si="185"/>
        <v>1.3593117465461297</v>
      </c>
      <c r="F1204" s="5">
        <f t="shared" si="186"/>
        <v>1.1593117465461298</v>
      </c>
      <c r="G1204" s="5">
        <f t="shared" si="182"/>
        <v>0.9129760293313407</v>
      </c>
      <c r="H1204" s="5">
        <f t="shared" si="183"/>
        <v>0.8768353773000583</v>
      </c>
      <c r="I1204" s="5">
        <f t="shared" si="187"/>
        <v>0.9048374180359595</v>
      </c>
      <c r="K1204" s="5">
        <f t="shared" si="188"/>
        <v>16.39999999999766</v>
      </c>
      <c r="L1204" s="5">
        <f t="shared" si="189"/>
        <v>10.53106393029114</v>
      </c>
      <c r="M1204" s="11">
        <v>16.39999999999766</v>
      </c>
      <c r="N1204" s="11">
        <v>10.53106393029114</v>
      </c>
    </row>
    <row r="1205" spans="1:14" ht="12.75">
      <c r="A1205" s="4">
        <f t="shared" si="180"/>
        <v>116.49999999999766</v>
      </c>
      <c r="B1205" s="1">
        <f t="shared" si="184"/>
        <v>100</v>
      </c>
      <c r="C1205" s="5">
        <f t="shared" si="181"/>
        <v>27.022395620158917</v>
      </c>
      <c r="D1205" s="11">
        <v>27.022395620158917</v>
      </c>
      <c r="E1205" s="5">
        <f t="shared" si="185"/>
        <v>1.3636054350882187</v>
      </c>
      <c r="F1205" s="5">
        <f t="shared" si="186"/>
        <v>1.1636054350882188</v>
      </c>
      <c r="G1205" s="5">
        <f t="shared" si="182"/>
        <v>0.9136540513408771</v>
      </c>
      <c r="H1205" s="5">
        <f t="shared" si="183"/>
        <v>0.8777079702720133</v>
      </c>
      <c r="I1205" s="5">
        <f t="shared" si="187"/>
        <v>0.9048374180359595</v>
      </c>
      <c r="K1205" s="5">
        <f t="shared" si="188"/>
        <v>16.499999999997655</v>
      </c>
      <c r="L1205" s="5">
        <f t="shared" si="189"/>
        <v>10.522395620161262</v>
      </c>
      <c r="M1205" s="11">
        <v>16.499999999997655</v>
      </c>
      <c r="N1205" s="11">
        <v>10.522395620161262</v>
      </c>
    </row>
    <row r="1206" spans="1:14" ht="12.75">
      <c r="A1206" s="4">
        <f t="shared" si="180"/>
        <v>116.59999999999765</v>
      </c>
      <c r="B1206" s="1">
        <f t="shared" si="184"/>
        <v>100</v>
      </c>
      <c r="C1206" s="5">
        <f t="shared" si="181"/>
        <v>27.11379488533376</v>
      </c>
      <c r="D1206" s="11">
        <v>27.11379488533376</v>
      </c>
      <c r="E1206" s="5">
        <f t="shared" si="185"/>
        <v>1.3678954396414018</v>
      </c>
      <c r="F1206" s="5">
        <f t="shared" si="186"/>
        <v>1.1678954396414019</v>
      </c>
      <c r="G1206" s="5">
        <f t="shared" si="182"/>
        <v>0.9143275385811807</v>
      </c>
      <c r="H1206" s="5">
        <f t="shared" si="183"/>
        <v>0.878575471445307</v>
      </c>
      <c r="I1206" s="5">
        <f t="shared" si="187"/>
        <v>0.9048374180359595</v>
      </c>
      <c r="K1206" s="5">
        <f t="shared" si="188"/>
        <v>16.59999999999765</v>
      </c>
      <c r="L1206" s="5">
        <f t="shared" si="189"/>
        <v>10.513794885336111</v>
      </c>
      <c r="M1206" s="11">
        <v>16.59999999999765</v>
      </c>
      <c r="N1206" s="11">
        <v>10.513794885336111</v>
      </c>
    </row>
    <row r="1207" spans="1:14" ht="12.75">
      <c r="A1207" s="4">
        <f t="shared" si="180"/>
        <v>116.69999999999764</v>
      </c>
      <c r="B1207" s="1">
        <f t="shared" si="184"/>
        <v>100</v>
      </c>
      <c r="C1207" s="5">
        <f t="shared" si="181"/>
        <v>27.205261273366403</v>
      </c>
      <c r="D1207" s="11">
        <v>27.205261273366403</v>
      </c>
      <c r="E1207" s="5">
        <f t="shared" si="185"/>
        <v>1.372181766521994</v>
      </c>
      <c r="F1207" s="5">
        <f t="shared" si="186"/>
        <v>1.172181766521994</v>
      </c>
      <c r="G1207" s="5">
        <f t="shared" si="182"/>
        <v>0.9149965129252399</v>
      </c>
      <c r="H1207" s="5">
        <f t="shared" si="183"/>
        <v>0.8794378989955135</v>
      </c>
      <c r="I1207" s="5">
        <f t="shared" si="187"/>
        <v>0.9048374180359595</v>
      </c>
      <c r="K1207" s="5">
        <f t="shared" si="188"/>
        <v>16.699999999997644</v>
      </c>
      <c r="L1207" s="5">
        <f t="shared" si="189"/>
        <v>10.50526127336876</v>
      </c>
      <c r="M1207" s="11">
        <v>16.699999999997644</v>
      </c>
      <c r="N1207" s="11">
        <v>10.50526127336876</v>
      </c>
    </row>
    <row r="1208" spans="1:14" ht="12.75">
      <c r="A1208" s="4">
        <f t="shared" si="180"/>
        <v>116.79999999999764</v>
      </c>
      <c r="B1208" s="1">
        <f t="shared" si="184"/>
        <v>100</v>
      </c>
      <c r="C1208" s="5">
        <f t="shared" si="181"/>
        <v>27.296794333997738</v>
      </c>
      <c r="D1208" s="11">
        <v>27.296794333997738</v>
      </c>
      <c r="E1208" s="5">
        <f t="shared" si="185"/>
        <v>1.3764644220300755</v>
      </c>
      <c r="F1208" s="5">
        <f t="shared" si="186"/>
        <v>1.1764644220300755</v>
      </c>
      <c r="G1208" s="5">
        <f t="shared" si="182"/>
        <v>0.9156609962380438</v>
      </c>
      <c r="H1208" s="5">
        <f t="shared" si="183"/>
        <v>0.8802952711603943</v>
      </c>
      <c r="I1208" s="5">
        <f t="shared" si="187"/>
        <v>0.9048374180359595</v>
      </c>
      <c r="K1208" s="5">
        <f t="shared" si="188"/>
        <v>16.799999999997638</v>
      </c>
      <c r="L1208" s="5">
        <f t="shared" si="189"/>
        <v>10.4967943340001</v>
      </c>
      <c r="M1208" s="11">
        <v>16.799999999997638</v>
      </c>
      <c r="N1208" s="11">
        <v>10.4967943340001</v>
      </c>
    </row>
    <row r="1209" spans="1:14" ht="12.75">
      <c r="A1209" s="4">
        <f t="shared" si="180"/>
        <v>116.89999999999763</v>
      </c>
      <c r="B1209" s="1">
        <f t="shared" si="184"/>
        <v>100</v>
      </c>
      <c r="C1209" s="5">
        <f t="shared" si="181"/>
        <v>27.388393619155764</v>
      </c>
      <c r="D1209" s="11">
        <v>27.388393619155764</v>
      </c>
      <c r="E1209" s="5">
        <f t="shared" si="185"/>
        <v>1.3807434124495555</v>
      </c>
      <c r="F1209" s="5">
        <f t="shared" si="186"/>
        <v>1.1807434124495555</v>
      </c>
      <c r="G1209" s="5">
        <f t="shared" si="182"/>
        <v>0.9163210103752287</v>
      </c>
      <c r="H1209" s="5">
        <f t="shared" si="183"/>
        <v>0.8811476062381158</v>
      </c>
      <c r="I1209" s="5">
        <f t="shared" si="187"/>
        <v>0.9048374180359595</v>
      </c>
      <c r="K1209" s="5">
        <f t="shared" si="188"/>
        <v>16.899999999997632</v>
      </c>
      <c r="L1209" s="5">
        <f t="shared" si="189"/>
        <v>10.488393619158131</v>
      </c>
      <c r="M1209" s="11">
        <v>16.899999999997632</v>
      </c>
      <c r="N1209" s="11">
        <v>10.488393619158131</v>
      </c>
    </row>
    <row r="1210" spans="1:14" ht="12.75">
      <c r="A1210" s="4">
        <f t="shared" si="180"/>
        <v>116.99999999999763</v>
      </c>
      <c r="B1210" s="1">
        <f t="shared" si="184"/>
        <v>100</v>
      </c>
      <c r="C1210" s="5">
        <f t="shared" si="181"/>
        <v>27.480058682954507</v>
      </c>
      <c r="D1210" s="11">
        <v>27.480058682954507</v>
      </c>
      <c r="E1210" s="5">
        <f t="shared" si="185"/>
        <v>1.385018744048222</v>
      </c>
      <c r="F1210" s="5">
        <f t="shared" si="186"/>
        <v>1.185018744048222</v>
      </c>
      <c r="G1210" s="5">
        <f t="shared" si="182"/>
        <v>0.9169765771817397</v>
      </c>
      <c r="H1210" s="5">
        <f t="shared" si="183"/>
        <v>0.8819949225854767</v>
      </c>
      <c r="I1210" s="5">
        <f t="shared" si="187"/>
        <v>0.9048374180359595</v>
      </c>
      <c r="K1210" s="5">
        <f t="shared" si="188"/>
        <v>16.999999999997627</v>
      </c>
      <c r="L1210" s="5">
        <f t="shared" si="189"/>
        <v>10.48005868295688</v>
      </c>
      <c r="M1210" s="11">
        <v>16.999999999997627</v>
      </c>
      <c r="N1210" s="11">
        <v>10.48005868295688</v>
      </c>
    </row>
    <row r="1211" spans="1:14" ht="12.75">
      <c r="A1211" s="4">
        <f t="shared" si="180"/>
        <v>117.09999999999762</v>
      </c>
      <c r="B1211" s="1">
        <f t="shared" si="184"/>
        <v>100</v>
      </c>
      <c r="C1211" s="5">
        <f t="shared" si="181"/>
        <v>27.57178908169287</v>
      </c>
      <c r="D1211" s="11">
        <v>27.57178908169287</v>
      </c>
      <c r="E1211" s="5">
        <f t="shared" si="185"/>
        <v>1.3892904230778003</v>
      </c>
      <c r="F1211" s="5">
        <f t="shared" si="186"/>
        <v>1.1892904230778003</v>
      </c>
      <c r="G1211" s="5">
        <f t="shared" si="182"/>
        <v>0.9176277184905094</v>
      </c>
      <c r="H1211" s="5">
        <f t="shared" si="183"/>
        <v>0.8828372386161528</v>
      </c>
      <c r="I1211" s="5">
        <f t="shared" si="187"/>
        <v>0.9048374180359595</v>
      </c>
      <c r="K1211" s="5">
        <f t="shared" si="188"/>
        <v>17.09999999999762</v>
      </c>
      <c r="L1211" s="5">
        <f t="shared" si="189"/>
        <v>10.471789081695249</v>
      </c>
      <c r="M1211" s="11">
        <v>17.09999999999762</v>
      </c>
      <c r="N1211" s="11">
        <v>10.471789081695249</v>
      </c>
    </row>
    <row r="1212" spans="1:14" ht="12.75">
      <c r="A1212" s="4">
        <f t="shared" si="180"/>
        <v>117.19999999999762</v>
      </c>
      <c r="B1212" s="1">
        <f t="shared" si="184"/>
        <v>100</v>
      </c>
      <c r="C1212" s="5">
        <f t="shared" si="181"/>
        <v>27.66358437385351</v>
      </c>
      <c r="D1212" s="11">
        <v>27.66358437385351</v>
      </c>
      <c r="E1212" s="5">
        <f t="shared" si="185"/>
        <v>1.3935584557740026</v>
      </c>
      <c r="F1212" s="5">
        <f t="shared" si="186"/>
        <v>1.1935584557740027</v>
      </c>
      <c r="G1212" s="5">
        <f t="shared" si="182"/>
        <v>0.9182744561211533</v>
      </c>
      <c r="H1212" s="5">
        <f t="shared" si="183"/>
        <v>0.8836745727989537</v>
      </c>
      <c r="I1212" s="5">
        <f t="shared" si="187"/>
        <v>0.9048374180359595</v>
      </c>
      <c r="K1212" s="5">
        <f t="shared" si="188"/>
        <v>17.199999999997615</v>
      </c>
      <c r="L1212" s="5">
        <f t="shared" si="189"/>
        <v>10.463584373855895</v>
      </c>
      <c r="M1212" s="11">
        <v>17.199999999997615</v>
      </c>
      <c r="N1212" s="11">
        <v>10.463584373855895</v>
      </c>
    </row>
    <row r="1213" spans="1:14" ht="12.75">
      <c r="A1213" s="4">
        <f t="shared" si="180"/>
        <v>117.29999999999761</v>
      </c>
      <c r="B1213" s="1">
        <f t="shared" si="184"/>
        <v>100</v>
      </c>
      <c r="C1213" s="5">
        <f t="shared" si="181"/>
        <v>27.755444120101316</v>
      </c>
      <c r="D1213" s="11">
        <v>27.755444120101316</v>
      </c>
      <c r="E1213" s="5">
        <f t="shared" si="185"/>
        <v>1.3978228483565898</v>
      </c>
      <c r="F1213" s="5">
        <f t="shared" si="186"/>
        <v>1.1978228483565898</v>
      </c>
      <c r="G1213" s="5">
        <f t="shared" si="182"/>
        <v>0.9189168118786832</v>
      </c>
      <c r="H1213" s="5">
        <f t="shared" si="183"/>
        <v>0.8845069436560966</v>
      </c>
      <c r="I1213" s="5">
        <f t="shared" si="187"/>
        <v>0.9048374180359595</v>
      </c>
      <c r="K1213" s="5">
        <f t="shared" si="188"/>
        <v>17.29999999999761</v>
      </c>
      <c r="L1213" s="5">
        <f t="shared" si="189"/>
        <v>10.455444120103706</v>
      </c>
      <c r="M1213" s="11">
        <v>17.29999999999761</v>
      </c>
      <c r="N1213" s="11">
        <v>10.455444120103706</v>
      </c>
    </row>
    <row r="1214" spans="1:14" ht="12.75">
      <c r="A1214" s="4">
        <f t="shared" si="180"/>
        <v>117.3999999999976</v>
      </c>
      <c r="B1214" s="1">
        <f t="shared" si="184"/>
        <v>100</v>
      </c>
      <c r="C1214" s="5">
        <f t="shared" si="181"/>
        <v>27.847367883281947</v>
      </c>
      <c r="D1214" s="11">
        <v>27.847367883281947</v>
      </c>
      <c r="E1214" s="5">
        <f t="shared" si="185"/>
        <v>1.4020836070294211</v>
      </c>
      <c r="F1214" s="5">
        <f t="shared" si="186"/>
        <v>1.2020836070294212</v>
      </c>
      <c r="G1214" s="5">
        <f t="shared" si="182"/>
        <v>0.9195548075522358</v>
      </c>
      <c r="H1214" s="5">
        <f t="shared" si="183"/>
        <v>0.8853343697614937</v>
      </c>
      <c r="I1214" s="5">
        <f t="shared" si="187"/>
        <v>0.9048374180359595</v>
      </c>
      <c r="K1214" s="5">
        <f t="shared" si="188"/>
        <v>17.399999999997604</v>
      </c>
      <c r="L1214" s="5">
        <f t="shared" si="189"/>
        <v>10.447367883284343</v>
      </c>
      <c r="M1214" s="11">
        <v>17.399999999997604</v>
      </c>
      <c r="N1214" s="11">
        <v>10.447367883284343</v>
      </c>
    </row>
    <row r="1215" spans="1:14" ht="12.75">
      <c r="A1215" s="4">
        <f t="shared" si="180"/>
        <v>117.4999999999976</v>
      </c>
      <c r="B1215" s="1">
        <f t="shared" si="184"/>
        <v>100</v>
      </c>
      <c r="C1215" s="5">
        <f t="shared" si="181"/>
        <v>27.939355228420183</v>
      </c>
      <c r="D1215" s="11">
        <v>27.939355228420183</v>
      </c>
      <c r="E1215" s="5">
        <f t="shared" si="185"/>
        <v>1.4063407379805095</v>
      </c>
      <c r="F1215" s="5">
        <f t="shared" si="186"/>
        <v>1.2063407379805096</v>
      </c>
      <c r="G1215" s="5">
        <f t="shared" si="182"/>
        <v>0.9201884649138181</v>
      </c>
      <c r="H1215" s="5">
        <f t="shared" si="183"/>
        <v>0.8861568697390525</v>
      </c>
      <c r="I1215" s="5">
        <f t="shared" si="187"/>
        <v>0.9048374180359595</v>
      </c>
      <c r="K1215" s="5">
        <f t="shared" si="188"/>
        <v>17.4999999999976</v>
      </c>
      <c r="L1215" s="5">
        <f t="shared" si="189"/>
        <v>10.439355228422585</v>
      </c>
      <c r="M1215" s="11">
        <v>17.4999999999976</v>
      </c>
      <c r="N1215" s="11">
        <v>10.439355228422585</v>
      </c>
    </row>
    <row r="1216" spans="1:14" ht="12.75">
      <c r="A1216" s="4">
        <f t="shared" si="180"/>
        <v>117.59999999999759</v>
      </c>
      <c r="B1216" s="1">
        <f t="shared" si="184"/>
        <v>100</v>
      </c>
      <c r="C1216" s="5">
        <f t="shared" si="181"/>
        <v>28.03140572271812</v>
      </c>
      <c r="D1216" s="11">
        <v>28.03140572271812</v>
      </c>
      <c r="E1216" s="5">
        <f t="shared" si="185"/>
        <v>1.4105942473820736</v>
      </c>
      <c r="F1216" s="5">
        <f t="shared" si="186"/>
        <v>1.2105942473820737</v>
      </c>
      <c r="G1216" s="5">
        <f t="shared" si="182"/>
        <v>0.9208178057170696</v>
      </c>
      <c r="H1216" s="5">
        <f t="shared" si="183"/>
        <v>0.886974462260993</v>
      </c>
      <c r="I1216" s="5">
        <f t="shared" si="187"/>
        <v>0.9048374180359595</v>
      </c>
      <c r="K1216" s="5">
        <f t="shared" si="188"/>
        <v>17.599999999997593</v>
      </c>
      <c r="L1216" s="5">
        <f t="shared" si="189"/>
        <v>10.431405722720527</v>
      </c>
      <c r="M1216" s="11">
        <v>17.599999999997593</v>
      </c>
      <c r="N1216" s="11">
        <v>10.431405722720527</v>
      </c>
    </row>
    <row r="1217" spans="1:14" ht="12.75">
      <c r="A1217" s="4">
        <f t="shared" si="180"/>
        <v>117.69999999999759</v>
      </c>
      <c r="B1217" s="1">
        <f t="shared" si="184"/>
        <v>100</v>
      </c>
      <c r="C1217" s="5">
        <f t="shared" si="181"/>
        <v>28.123518935553392</v>
      </c>
      <c r="D1217" s="11">
        <v>28.123518935553392</v>
      </c>
      <c r="E1217" s="5">
        <f t="shared" si="185"/>
        <v>1.4148441413905957</v>
      </c>
      <c r="F1217" s="5">
        <f t="shared" si="186"/>
        <v>1.2148441413905957</v>
      </c>
      <c r="G1217" s="5">
        <f t="shared" si="182"/>
        <v>0.9214428516960419</v>
      </c>
      <c r="H1217" s="5">
        <f t="shared" si="183"/>
        <v>0.8877871660461778</v>
      </c>
      <c r="I1217" s="5">
        <f t="shared" si="187"/>
        <v>0.9048374180359595</v>
      </c>
      <c r="K1217" s="5">
        <f t="shared" si="188"/>
        <v>17.699999999997587</v>
      </c>
      <c r="L1217" s="5">
        <f t="shared" si="189"/>
        <v>10.423518935555805</v>
      </c>
      <c r="M1217" s="11">
        <v>17.699999999997587</v>
      </c>
      <c r="N1217" s="11">
        <v>10.423518935555805</v>
      </c>
    </row>
    <row r="1218" spans="1:14" ht="12.75">
      <c r="A1218" s="4">
        <f t="shared" si="180"/>
        <v>117.79999999999758</v>
      </c>
      <c r="B1218" s="1">
        <f t="shared" si="184"/>
        <v>100</v>
      </c>
      <c r="C1218" s="5">
        <f t="shared" si="181"/>
        <v>28.215694438476973</v>
      </c>
      <c r="D1218" s="11">
        <v>28.215694438476973</v>
      </c>
      <c r="E1218" s="5">
        <f t="shared" si="185"/>
        <v>1.4190904261468718</v>
      </c>
      <c r="F1218" s="5">
        <f t="shared" si="186"/>
        <v>1.2190904261468718</v>
      </c>
      <c r="G1218" s="5">
        <f t="shared" si="182"/>
        <v>0.9220636245639925</v>
      </c>
      <c r="H1218" s="5">
        <f t="shared" si="183"/>
        <v>0.8885949998584582</v>
      </c>
      <c r="I1218" s="5">
        <f t="shared" si="187"/>
        <v>0.9048374180359595</v>
      </c>
      <c r="K1218" s="5">
        <f t="shared" si="188"/>
        <v>17.79999999999758</v>
      </c>
      <c r="L1218" s="5">
        <f t="shared" si="189"/>
        <v>10.415694438479392</v>
      </c>
      <c r="M1218" s="11">
        <v>17.79999999999758</v>
      </c>
      <c r="N1218" s="11">
        <v>10.415694438479392</v>
      </c>
    </row>
    <row r="1219" spans="1:14" ht="12.75">
      <c r="A1219" s="4">
        <f t="shared" si="180"/>
        <v>117.89999999999758</v>
      </c>
      <c r="B1219" s="1">
        <f t="shared" si="184"/>
        <v>100</v>
      </c>
      <c r="C1219" s="5">
        <f t="shared" si="181"/>
        <v>28.30793180521121</v>
      </c>
      <c r="D1219" s="11">
        <v>28.30793180521121</v>
      </c>
      <c r="E1219" s="5">
        <f t="shared" si="185"/>
        <v>1.423333107776067</v>
      </c>
      <c r="F1219" s="5">
        <f t="shared" si="186"/>
        <v>1.223333107776067</v>
      </c>
      <c r="G1219" s="5">
        <f t="shared" si="182"/>
        <v>0.9226801460121969</v>
      </c>
      <c r="H1219" s="5">
        <f t="shared" si="183"/>
        <v>0.8893979825050332</v>
      </c>
      <c r="I1219" s="5">
        <f t="shared" si="187"/>
        <v>0.9048374180359595</v>
      </c>
      <c r="K1219" s="5">
        <f t="shared" si="188"/>
        <v>17.899999999997576</v>
      </c>
      <c r="L1219" s="5">
        <f t="shared" si="189"/>
        <v>10.407931805213636</v>
      </c>
      <c r="M1219" s="11">
        <v>17.899999999997576</v>
      </c>
      <c r="N1219" s="11">
        <v>10.407931805213636</v>
      </c>
    </row>
    <row r="1220" spans="1:14" ht="12.75">
      <c r="A1220" s="4">
        <f t="shared" si="180"/>
        <v>117.99999999999757</v>
      </c>
      <c r="B1220" s="1">
        <f t="shared" si="184"/>
        <v>100</v>
      </c>
      <c r="C1220" s="5">
        <f t="shared" si="181"/>
        <v>28.40023061164746</v>
      </c>
      <c r="D1220" s="11">
        <v>28.40023061164746</v>
      </c>
      <c r="E1220" s="5">
        <f t="shared" si="185"/>
        <v>1.427572192387764</v>
      </c>
      <c r="F1220" s="5">
        <f t="shared" si="186"/>
        <v>1.227572192387764</v>
      </c>
      <c r="G1220" s="5">
        <f t="shared" si="182"/>
        <v>0.9232924377087752</v>
      </c>
      <c r="H1220" s="5">
        <f t="shared" si="183"/>
        <v>0.8901961328348236</v>
      </c>
      <c r="I1220" s="5">
        <f t="shared" si="187"/>
        <v>0.9048374180359595</v>
      </c>
      <c r="K1220" s="5">
        <f t="shared" si="188"/>
        <v>17.99999999999757</v>
      </c>
      <c r="L1220" s="5">
        <f t="shared" si="189"/>
        <v>10.400230611649889</v>
      </c>
      <c r="M1220" s="11">
        <v>17.99999999999757</v>
      </c>
      <c r="N1220" s="11">
        <v>10.400230611649889</v>
      </c>
    </row>
    <row r="1221" spans="1:14" ht="12.75">
      <c r="A1221" s="4">
        <f t="shared" si="180"/>
        <v>118.09999999999756</v>
      </c>
      <c r="B1221" s="1">
        <f t="shared" si="184"/>
        <v>100</v>
      </c>
      <c r="C1221" s="5">
        <f t="shared" si="181"/>
        <v>28.492590435843823</v>
      </c>
      <c r="D1221" s="11">
        <v>28.492590435843823</v>
      </c>
      <c r="E1221" s="5">
        <f t="shared" si="185"/>
        <v>1.4318076860760232</v>
      </c>
      <c r="F1221" s="5">
        <f t="shared" si="186"/>
        <v>1.2318076860760232</v>
      </c>
      <c r="G1221" s="5">
        <f t="shared" si="182"/>
        <v>0.9239005212975367</v>
      </c>
      <c r="H1221" s="5">
        <f t="shared" si="183"/>
        <v>0.8909894697368613</v>
      </c>
      <c r="I1221" s="5">
        <f t="shared" si="187"/>
        <v>0.9048374180359595</v>
      </c>
      <c r="K1221" s="5">
        <f t="shared" si="188"/>
        <v>18.099999999997564</v>
      </c>
      <c r="L1221" s="5">
        <f t="shared" si="189"/>
        <v>10.392590435846259</v>
      </c>
      <c r="M1221" s="11">
        <v>18.099999999997564</v>
      </c>
      <c r="N1221" s="11">
        <v>10.392590435846259</v>
      </c>
    </row>
    <row r="1222" spans="1:14" ht="12.75">
      <c r="A1222" s="4">
        <f t="shared" si="180"/>
        <v>118.19999999999756</v>
      </c>
      <c r="B1222" s="1">
        <f t="shared" si="184"/>
        <v>100</v>
      </c>
      <c r="C1222" s="5">
        <f t="shared" si="181"/>
        <v>28.58501085802247</v>
      </c>
      <c r="D1222" s="11">
        <v>28.58501085802247</v>
      </c>
      <c r="E1222" s="5">
        <f t="shared" si="185"/>
        <v>1.4360395949194287</v>
      </c>
      <c r="F1222" s="5">
        <f t="shared" si="186"/>
        <v>1.2360395949194287</v>
      </c>
      <c r="G1222" s="5">
        <f t="shared" si="182"/>
        <v>0.9245044183968381</v>
      </c>
      <c r="H1222" s="5">
        <f t="shared" si="183"/>
        <v>0.8917780121386928</v>
      </c>
      <c r="I1222" s="5">
        <f t="shared" si="187"/>
        <v>0.9048374180359595</v>
      </c>
      <c r="K1222" s="5">
        <f t="shared" si="188"/>
        <v>18.19999999999756</v>
      </c>
      <c r="L1222" s="5">
        <f t="shared" si="189"/>
        <v>10.385010858024913</v>
      </c>
      <c r="M1222" s="11">
        <v>18.19999999999756</v>
      </c>
      <c r="N1222" s="11">
        <v>10.385010858024913</v>
      </c>
    </row>
    <row r="1223" spans="1:14" ht="12.75">
      <c r="A1223" s="4">
        <f t="shared" si="180"/>
        <v>118.29999999999755</v>
      </c>
      <c r="B1223" s="1">
        <f t="shared" si="184"/>
        <v>100</v>
      </c>
      <c r="C1223" s="5">
        <f t="shared" si="181"/>
        <v>28.677491460567296</v>
      </c>
      <c r="D1223" s="11">
        <v>28.677491460567296</v>
      </c>
      <c r="E1223" s="5">
        <f t="shared" si="185"/>
        <v>1.4402679249811456</v>
      </c>
      <c r="F1223" s="5">
        <f t="shared" si="186"/>
        <v>1.2402679249811457</v>
      </c>
      <c r="G1223" s="5">
        <f t="shared" si="182"/>
        <v>0.9251041505984602</v>
      </c>
      <c r="H1223" s="5">
        <f t="shared" si="183"/>
        <v>0.8925617790047965</v>
      </c>
      <c r="I1223" s="5">
        <f t="shared" si="187"/>
        <v>0.9048374180359595</v>
      </c>
      <c r="K1223" s="5">
        <f t="shared" si="188"/>
        <v>18.299999999997553</v>
      </c>
      <c r="L1223" s="5">
        <f t="shared" si="189"/>
        <v>10.377491460569743</v>
      </c>
      <c r="M1223" s="11">
        <v>18.299999999997553</v>
      </c>
      <c r="N1223" s="11">
        <v>10.377491460569743</v>
      </c>
    </row>
    <row r="1224" spans="1:14" ht="12.75">
      <c r="A1224" s="4">
        <f t="shared" si="180"/>
        <v>118.39999999999755</v>
      </c>
      <c r="B1224" s="1">
        <f t="shared" si="184"/>
        <v>100</v>
      </c>
      <c r="C1224" s="5">
        <f t="shared" si="181"/>
        <v>28.770031828021033</v>
      </c>
      <c r="D1224" s="11">
        <v>28.770031828021033</v>
      </c>
      <c r="E1224" s="5">
        <f t="shared" si="185"/>
        <v>1.444492682308966</v>
      </c>
      <c r="F1224" s="5">
        <f t="shared" si="186"/>
        <v>1.2444926823089661</v>
      </c>
      <c r="G1224" s="5">
        <f t="shared" si="182"/>
        <v>0.9256997394664982</v>
      </c>
      <c r="H1224" s="5">
        <f t="shared" si="183"/>
        <v>0.8933407893350148</v>
      </c>
      <c r="I1224" s="5">
        <f t="shared" si="187"/>
        <v>0.9048374180359595</v>
      </c>
      <c r="K1224" s="5">
        <f t="shared" si="188"/>
        <v>18.399999999997547</v>
      </c>
      <c r="L1224" s="5">
        <f t="shared" si="189"/>
        <v>10.370031828023485</v>
      </c>
      <c r="M1224" s="11">
        <v>18.399999999997547</v>
      </c>
      <c r="N1224" s="11">
        <v>10.370031828023485</v>
      </c>
    </row>
    <row r="1225" spans="1:14" ht="12.75">
      <c r="A1225" s="4">
        <f t="shared" si="180"/>
        <v>118.49999999999754</v>
      </c>
      <c r="B1225" s="1">
        <f t="shared" si="184"/>
        <v>100</v>
      </c>
      <c r="C1225" s="5">
        <f t="shared" si="181"/>
        <v>28.862631547082415</v>
      </c>
      <c r="D1225" s="11">
        <v>28.862631547082415</v>
      </c>
      <c r="E1225" s="5">
        <f t="shared" si="185"/>
        <v>1.4487138729353688</v>
      </c>
      <c r="F1225" s="5">
        <f t="shared" si="186"/>
        <v>1.2487138729353688</v>
      </c>
      <c r="G1225" s="5">
        <f t="shared" si="182"/>
        <v>0.9262912065362695</v>
      </c>
      <c r="H1225" s="5">
        <f t="shared" si="183"/>
        <v>0.8941150621630023</v>
      </c>
      <c r="I1225" s="5">
        <f t="shared" si="187"/>
        <v>0.9048374180359595</v>
      </c>
      <c r="K1225" s="5">
        <f t="shared" si="188"/>
        <v>18.49999999999754</v>
      </c>
      <c r="L1225" s="5">
        <f t="shared" si="189"/>
        <v>10.362631547084874</v>
      </c>
      <c r="M1225" s="11">
        <v>18.49999999999754</v>
      </c>
      <c r="N1225" s="11">
        <v>10.362631547084874</v>
      </c>
    </row>
    <row r="1226" spans="1:14" ht="12.75">
      <c r="A1226" s="4">
        <f t="shared" si="180"/>
        <v>118.59999999999754</v>
      </c>
      <c r="B1226" s="1">
        <f t="shared" si="184"/>
        <v>100</v>
      </c>
      <c r="C1226" s="5">
        <f t="shared" si="181"/>
        <v>28.95529020660338</v>
      </c>
      <c r="D1226" s="11">
        <v>28.95529020660338</v>
      </c>
      <c r="E1226" s="5">
        <f t="shared" si="185"/>
        <v>1.4529315028775642</v>
      </c>
      <c r="F1226" s="5">
        <f t="shared" si="186"/>
        <v>1.2529315028775643</v>
      </c>
      <c r="G1226" s="5">
        <f t="shared" si="182"/>
        <v>0.926878573313236</v>
      </c>
      <c r="H1226" s="5">
        <f t="shared" si="183"/>
        <v>0.8948846165546854</v>
      </c>
      <c r="I1226" s="5">
        <f t="shared" si="187"/>
        <v>0.9048374180359595</v>
      </c>
      <c r="K1226" s="5">
        <f t="shared" si="188"/>
        <v>18.599999999997536</v>
      </c>
      <c r="L1226" s="5">
        <f t="shared" si="189"/>
        <v>10.355290206605844</v>
      </c>
      <c r="M1226" s="11">
        <v>18.599999999997536</v>
      </c>
      <c r="N1226" s="11">
        <v>10.355290206605844</v>
      </c>
    </row>
    <row r="1227" spans="1:14" ht="12.75">
      <c r="A1227" s="4">
        <f t="shared" si="180"/>
        <v>118.69999999999753</v>
      </c>
      <c r="B1227" s="1">
        <f t="shared" si="184"/>
        <v>100</v>
      </c>
      <c r="C1227" s="5">
        <f t="shared" si="181"/>
        <v>29.04800739758589</v>
      </c>
      <c r="D1227" s="11">
        <v>29.04800739758589</v>
      </c>
      <c r="E1227" s="5">
        <f t="shared" si="185"/>
        <v>1.4571455781375513</v>
      </c>
      <c r="F1227" s="5">
        <f t="shared" si="186"/>
        <v>1.2571455781375513</v>
      </c>
      <c r="G1227" s="5">
        <f t="shared" si="182"/>
        <v>0.9274618612719423</v>
      </c>
      <c r="H1227" s="5">
        <f t="shared" si="183"/>
        <v>0.8956494716067397</v>
      </c>
      <c r="I1227" s="5">
        <f t="shared" si="187"/>
        <v>0.9048374180359595</v>
      </c>
      <c r="K1227" s="5">
        <f t="shared" si="188"/>
        <v>18.69999999999753</v>
      </c>
      <c r="L1227" s="5">
        <f t="shared" si="189"/>
        <v>10.348007397588361</v>
      </c>
      <c r="M1227" s="11">
        <v>18.69999999999753</v>
      </c>
      <c r="N1227" s="11">
        <v>10.348007397588361</v>
      </c>
    </row>
    <row r="1228" spans="1:14" ht="12.75">
      <c r="A1228" s="4">
        <f t="shared" si="180"/>
        <v>118.79999999999752</v>
      </c>
      <c r="B1228" s="1">
        <f t="shared" si="184"/>
        <v>100</v>
      </c>
      <c r="C1228" s="5">
        <f t="shared" si="181"/>
        <v>29.14078271317888</v>
      </c>
      <c r="D1228" s="11">
        <v>29.14078271317888</v>
      </c>
      <c r="E1228" s="5">
        <f t="shared" si="185"/>
        <v>1.461356104702162</v>
      </c>
      <c r="F1228" s="5">
        <f t="shared" si="186"/>
        <v>1.261356104702162</v>
      </c>
      <c r="G1228" s="5">
        <f t="shared" si="182"/>
        <v>0.9280410918549696</v>
      </c>
      <c r="H1228" s="5">
        <f t="shared" si="183"/>
        <v>0.8964096464450786</v>
      </c>
      <c r="I1228" s="5">
        <f t="shared" si="187"/>
        <v>0.9048374180359595</v>
      </c>
      <c r="K1228" s="5">
        <f t="shared" si="188"/>
        <v>18.799999999997524</v>
      </c>
      <c r="L1228" s="5">
        <f t="shared" si="189"/>
        <v>10.340782713181355</v>
      </c>
      <c r="M1228" s="11">
        <v>18.799999999997524</v>
      </c>
      <c r="N1228" s="11">
        <v>10.340782713181355</v>
      </c>
    </row>
    <row r="1229" spans="1:14" ht="12.75">
      <c r="A1229" s="4">
        <f t="shared" si="180"/>
        <v>118.89999999999752</v>
      </c>
      <c r="B1229" s="1">
        <f t="shared" si="184"/>
        <v>100</v>
      </c>
      <c r="C1229" s="5">
        <f t="shared" si="181"/>
        <v>29.23361574867495</v>
      </c>
      <c r="D1229" s="11">
        <v>29.23361574867495</v>
      </c>
      <c r="E1229" s="5">
        <f t="shared" si="185"/>
        <v>1.4655630885431195</v>
      </c>
      <c r="F1229" s="5">
        <f t="shared" si="186"/>
        <v>1.2655630885431195</v>
      </c>
      <c r="G1229" s="5">
        <f t="shared" si="182"/>
        <v>0.9286162864719049</v>
      </c>
      <c r="H1229" s="5">
        <f t="shared" si="183"/>
        <v>0.8971651602233593</v>
      </c>
      <c r="I1229" s="5">
        <f t="shared" si="187"/>
        <v>0.9048374180359595</v>
      </c>
      <c r="K1229" s="5">
        <f t="shared" si="188"/>
        <v>18.89999999999752</v>
      </c>
      <c r="L1229" s="5">
        <f t="shared" si="189"/>
        <v>10.333615748677431</v>
      </c>
      <c r="M1229" s="11">
        <v>18.89999999999752</v>
      </c>
      <c r="N1229" s="11">
        <v>10.333615748677431</v>
      </c>
    </row>
    <row r="1230" spans="1:14" ht="12.75">
      <c r="A1230" s="4">
        <f t="shared" si="180"/>
        <v>118.99999999999751</v>
      </c>
      <c r="B1230" s="1">
        <f t="shared" si="184"/>
        <v>100</v>
      </c>
      <c r="C1230" s="5">
        <f t="shared" si="181"/>
        <v>29.32650610150705</v>
      </c>
      <c r="D1230" s="11">
        <v>29.32650610150705</v>
      </c>
      <c r="E1230" s="5">
        <f t="shared" si="185"/>
        <v>1.4697665356170855</v>
      </c>
      <c r="F1230" s="5">
        <f t="shared" si="186"/>
        <v>1.2697665356170855</v>
      </c>
      <c r="G1230" s="5">
        <f t="shared" si="182"/>
        <v>0.9291874664983251</v>
      </c>
      <c r="H1230" s="5">
        <f t="shared" si="183"/>
        <v>0.8979160321215017</v>
      </c>
      <c r="I1230" s="5">
        <f t="shared" si="187"/>
        <v>0.9048374180359595</v>
      </c>
      <c r="K1230" s="5">
        <f t="shared" si="188"/>
        <v>18.999999999997513</v>
      </c>
      <c r="L1230" s="5">
        <f t="shared" si="189"/>
        <v>10.326506101509537</v>
      </c>
      <c r="M1230" s="11">
        <v>18.999999999997513</v>
      </c>
      <c r="N1230" s="11">
        <v>10.326506101509537</v>
      </c>
    </row>
    <row r="1231" spans="1:14" ht="12.75">
      <c r="A1231" s="4">
        <f t="shared" si="180"/>
        <v>119.09999999999751</v>
      </c>
      <c r="B1231" s="1">
        <f t="shared" si="184"/>
        <v>100</v>
      </c>
      <c r="C1231" s="5">
        <f t="shared" si="181"/>
        <v>29.419453371245012</v>
      </c>
      <c r="D1231" s="11">
        <v>29.419453371245012</v>
      </c>
      <c r="E1231" s="5">
        <f t="shared" si="185"/>
        <v>1.4739664518657103</v>
      </c>
      <c r="F1231" s="5">
        <f t="shared" si="186"/>
        <v>1.2739664518657103</v>
      </c>
      <c r="G1231" s="5">
        <f t="shared" si="182"/>
        <v>0.929754653274797</v>
      </c>
      <c r="H1231" s="5">
        <f t="shared" si="183"/>
        <v>0.898662281344221</v>
      </c>
      <c r="I1231" s="5">
        <f t="shared" si="187"/>
        <v>0.9048374180359595</v>
      </c>
      <c r="K1231" s="5">
        <f t="shared" si="188"/>
        <v>19.099999999997507</v>
      </c>
      <c r="L1231" s="5">
        <f t="shared" si="189"/>
        <v>10.319453371247505</v>
      </c>
      <c r="M1231" s="11">
        <v>19.099999999997507</v>
      </c>
      <c r="N1231" s="11">
        <v>10.319453371247505</v>
      </c>
    </row>
    <row r="1232" spans="1:14" ht="12.75">
      <c r="A1232" s="4">
        <f t="shared" si="180"/>
        <v>119.1999999999975</v>
      </c>
      <c r="B1232" s="1">
        <f t="shared" si="184"/>
        <v>100</v>
      </c>
      <c r="C1232" s="5">
        <f t="shared" si="181"/>
        <v>29.51245715959199</v>
      </c>
      <c r="D1232" s="11">
        <v>29.51245715959199</v>
      </c>
      <c r="E1232" s="5">
        <f t="shared" si="185"/>
        <v>1.4781628432156857</v>
      </c>
      <c r="F1232" s="5">
        <f t="shared" si="186"/>
        <v>1.2781628432156857</v>
      </c>
      <c r="G1232" s="5">
        <f t="shared" si="182"/>
        <v>0.9303178681058921</v>
      </c>
      <c r="H1232" s="5">
        <f t="shared" si="183"/>
        <v>0.8994039271195771</v>
      </c>
      <c r="I1232" s="5">
        <f t="shared" si="187"/>
        <v>0.9048374180359595</v>
      </c>
      <c r="K1232" s="5">
        <f t="shared" si="188"/>
        <v>19.1999999999975</v>
      </c>
      <c r="L1232" s="5">
        <f t="shared" si="189"/>
        <v>10.312457159594487</v>
      </c>
      <c r="M1232" s="11">
        <v>19.1999999999975</v>
      </c>
      <c r="N1232" s="11">
        <v>10.312457159594487</v>
      </c>
    </row>
    <row r="1233" spans="1:14" ht="12.75">
      <c r="A1233" s="4">
        <f t="shared" si="180"/>
        <v>119.2999999999975</v>
      </c>
      <c r="B1233" s="1">
        <f t="shared" si="184"/>
        <v>100</v>
      </c>
      <c r="C1233" s="5">
        <f t="shared" si="181"/>
        <v>29.605517070380813</v>
      </c>
      <c r="D1233" s="11">
        <v>29.605517070380813</v>
      </c>
      <c r="E1233" s="5">
        <f t="shared" si="185"/>
        <v>1.4823557155787903</v>
      </c>
      <c r="F1233" s="5">
        <f t="shared" si="186"/>
        <v>1.2823557155787904</v>
      </c>
      <c r="G1233" s="5">
        <f t="shared" si="182"/>
        <v>0.9308771322592159</v>
      </c>
      <c r="H1233" s="5">
        <f t="shared" si="183"/>
        <v>0.9001409886975348</v>
      </c>
      <c r="I1233" s="5">
        <f t="shared" si="187"/>
        <v>0.9048374180359595</v>
      </c>
      <c r="K1233" s="5">
        <f t="shared" si="188"/>
        <v>19.299999999997496</v>
      </c>
      <c r="L1233" s="5">
        <f t="shared" si="189"/>
        <v>10.305517070383317</v>
      </c>
      <c r="M1233" s="11">
        <v>19.299999999997496</v>
      </c>
      <c r="N1233" s="11">
        <v>10.305517070383317</v>
      </c>
    </row>
    <row r="1234" spans="1:14" ht="12.75">
      <c r="A1234" s="4">
        <f aca="true" t="shared" si="190" ref="A1234:A1297">A1233+0.1</f>
        <v>119.39999999999749</v>
      </c>
      <c r="B1234" s="1">
        <f t="shared" si="184"/>
        <v>100</v>
      </c>
      <c r="C1234" s="5">
        <f aca="true" t="shared" si="191" ref="C1234:C1297">A1234*G1234-(B1234*I1234*H1234)</f>
        <v>29.698632709570234</v>
      </c>
      <c r="D1234" s="11">
        <v>29.698632709570234</v>
      </c>
      <c r="E1234" s="5">
        <f t="shared" si="185"/>
        <v>1.4865450748519464</v>
      </c>
      <c r="F1234" s="5">
        <f t="shared" si="186"/>
        <v>1.2865450748519465</v>
      </c>
      <c r="G1234" s="5">
        <f aca="true" t="shared" si="192" ref="G1234:G1297">NORMSDIST(E1234)</f>
        <v>0.9314324669644527</v>
      </c>
      <c r="H1234" s="5">
        <f aca="true" t="shared" si="193" ref="H1234:H1297">NORMSDIST(F1234)</f>
        <v>0.9008734853485423</v>
      </c>
      <c r="I1234" s="5">
        <f t="shared" si="187"/>
        <v>0.9048374180359595</v>
      </c>
      <c r="K1234" s="5">
        <f t="shared" si="188"/>
        <v>19.39999999999749</v>
      </c>
      <c r="L1234" s="5">
        <f t="shared" si="189"/>
        <v>10.298632709572743</v>
      </c>
      <c r="M1234" s="11">
        <v>19.39999999999749</v>
      </c>
      <c r="N1234" s="11">
        <v>10.298632709572743</v>
      </c>
    </row>
    <row r="1235" spans="1:14" ht="12.75">
      <c r="A1235" s="4">
        <f t="shared" si="190"/>
        <v>119.49999999999748</v>
      </c>
      <c r="B1235" s="1">
        <f t="shared" si="184"/>
        <v>100</v>
      </c>
      <c r="C1235" s="5">
        <f t="shared" si="191"/>
        <v>29.791803685241106</v>
      </c>
      <c r="D1235" s="11">
        <v>29.791803685241106</v>
      </c>
      <c r="E1235" s="5">
        <f t="shared" si="185"/>
        <v>1.4907309269172644</v>
      </c>
      <c r="F1235" s="5">
        <f t="shared" si="186"/>
        <v>1.2907309269172644</v>
      </c>
      <c r="G1235" s="5">
        <f t="shared" si="192"/>
        <v>0.9319838934124256</v>
      </c>
      <c r="H1235" s="5">
        <f t="shared" si="193"/>
        <v>0.9016014363621211</v>
      </c>
      <c r="I1235" s="5">
        <f t="shared" si="187"/>
        <v>0.9048374180359595</v>
      </c>
      <c r="K1235" s="5">
        <f t="shared" si="188"/>
        <v>19.499999999997485</v>
      </c>
      <c r="L1235" s="5">
        <f t="shared" si="189"/>
        <v>10.291803685243622</v>
      </c>
      <c r="M1235" s="11">
        <v>19.499999999997485</v>
      </c>
      <c r="N1235" s="11">
        <v>10.291803685243622</v>
      </c>
    </row>
    <row r="1236" spans="1:14" ht="12.75">
      <c r="A1236" s="4">
        <f t="shared" si="190"/>
        <v>119.59999999999748</v>
      </c>
      <c r="B1236" s="1">
        <f t="shared" si="184"/>
        <v>100</v>
      </c>
      <c r="C1236" s="5">
        <f t="shared" si="191"/>
        <v>29.885029607592415</v>
      </c>
      <c r="D1236" s="11">
        <v>29.885029607592415</v>
      </c>
      <c r="E1236" s="5">
        <f t="shared" si="185"/>
        <v>1.4949132776420948</v>
      </c>
      <c r="F1236" s="5">
        <f t="shared" si="186"/>
        <v>1.2949132776420949</v>
      </c>
      <c r="G1236" s="5">
        <f t="shared" si="192"/>
        <v>0.9325314327541704</v>
      </c>
      <c r="H1236" s="5">
        <f t="shared" si="193"/>
        <v>0.9023248610454713</v>
      </c>
      <c r="I1236" s="5">
        <f t="shared" si="187"/>
        <v>0.9048374180359595</v>
      </c>
      <c r="K1236" s="5">
        <f t="shared" si="188"/>
        <v>19.59999999999748</v>
      </c>
      <c r="L1236" s="5">
        <f t="shared" si="189"/>
        <v>10.285029607594936</v>
      </c>
      <c r="M1236" s="11">
        <v>19.59999999999748</v>
      </c>
      <c r="N1236" s="11">
        <v>10.285029607594936</v>
      </c>
    </row>
    <row r="1237" spans="1:14" ht="12.75">
      <c r="A1237" s="4">
        <f t="shared" si="190"/>
        <v>119.69999999999747</v>
      </c>
      <c r="B1237" s="1">
        <f t="shared" si="184"/>
        <v>100</v>
      </c>
      <c r="C1237" s="5">
        <f t="shared" si="191"/>
        <v>29.978310088937235</v>
      </c>
      <c r="D1237" s="11">
        <v>29.978310088937235</v>
      </c>
      <c r="E1237" s="5">
        <f t="shared" si="185"/>
        <v>1.4990921328790752</v>
      </c>
      <c r="F1237" s="5">
        <f t="shared" si="186"/>
        <v>1.2990921328790752</v>
      </c>
      <c r="G1237" s="5">
        <f t="shared" si="192"/>
        <v>0.9330751061000241</v>
      </c>
      <c r="H1237" s="5">
        <f t="shared" si="193"/>
        <v>0.9030437787220907</v>
      </c>
      <c r="I1237" s="5">
        <f t="shared" si="187"/>
        <v>0.9048374180359595</v>
      </c>
      <c r="K1237" s="5">
        <f t="shared" si="188"/>
        <v>19.699999999997473</v>
      </c>
      <c r="L1237" s="5">
        <f t="shared" si="189"/>
        <v>10.278310088939762</v>
      </c>
      <c r="M1237" s="11">
        <v>19.699999999997473</v>
      </c>
      <c r="N1237" s="11">
        <v>10.278310088939762</v>
      </c>
    </row>
    <row r="1238" spans="1:14" ht="12.75">
      <c r="A1238" s="4">
        <f t="shared" si="190"/>
        <v>119.79999999999747</v>
      </c>
      <c r="B1238" s="1">
        <f t="shared" si="184"/>
        <v>100</v>
      </c>
      <c r="C1238" s="5">
        <f t="shared" si="191"/>
        <v>30.071644743698684</v>
      </c>
      <c r="D1238" s="11">
        <v>30.071644743698684</v>
      </c>
      <c r="E1238" s="5">
        <f t="shared" si="185"/>
        <v>1.5032674984661822</v>
      </c>
      <c r="F1238" s="5">
        <f t="shared" si="186"/>
        <v>1.3032674984661823</v>
      </c>
      <c r="G1238" s="5">
        <f t="shared" si="192"/>
        <v>0.933614934518729</v>
      </c>
      <c r="H1238" s="5">
        <f t="shared" si="193"/>
        <v>0.9037582087304089</v>
      </c>
      <c r="I1238" s="5">
        <f t="shared" si="187"/>
        <v>0.9048374180359595</v>
      </c>
      <c r="K1238" s="5">
        <f t="shared" si="188"/>
        <v>19.799999999997468</v>
      </c>
      <c r="L1238" s="5">
        <f t="shared" si="189"/>
        <v>10.271644743701216</v>
      </c>
      <c r="M1238" s="11">
        <v>19.799999999997468</v>
      </c>
      <c r="N1238" s="11">
        <v>10.271644743701216</v>
      </c>
    </row>
    <row r="1239" spans="1:14" ht="12.75">
      <c r="A1239" s="4">
        <f t="shared" si="190"/>
        <v>119.89999999999746</v>
      </c>
      <c r="B1239" s="1">
        <f t="shared" si="184"/>
        <v>100</v>
      </c>
      <c r="C1239" s="5">
        <f t="shared" si="191"/>
        <v>30.165033188405616</v>
      </c>
      <c r="D1239" s="11">
        <v>30.165033188405616</v>
      </c>
      <c r="E1239" s="5">
        <f t="shared" si="185"/>
        <v>1.5074393802267798</v>
      </c>
      <c r="F1239" s="5">
        <f t="shared" si="186"/>
        <v>1.3074393802267799</v>
      </c>
      <c r="G1239" s="5">
        <f t="shared" si="192"/>
        <v>0.9341509390365501</v>
      </c>
      <c r="H1239" s="5">
        <f t="shared" si="193"/>
        <v>0.9044681704224344</v>
      </c>
      <c r="I1239" s="5">
        <f t="shared" si="187"/>
        <v>0.9048374180359595</v>
      </c>
      <c r="K1239" s="5">
        <f t="shared" si="188"/>
        <v>19.899999999997462</v>
      </c>
      <c r="L1239" s="5">
        <f t="shared" si="189"/>
        <v>10.265033188408154</v>
      </c>
      <c r="M1239" s="11">
        <v>19.899999999997462</v>
      </c>
      <c r="N1239" s="11">
        <v>10.265033188408154</v>
      </c>
    </row>
    <row r="1240" spans="1:14" ht="12.75">
      <c r="A1240" s="4">
        <f t="shared" si="190"/>
        <v>119.99999999999746</v>
      </c>
      <c r="B1240" s="1">
        <f t="shared" si="184"/>
        <v>100</v>
      </c>
      <c r="C1240" s="5">
        <f t="shared" si="191"/>
        <v>30.2584750416884</v>
      </c>
      <c r="D1240" s="11">
        <v>30.2584750416884</v>
      </c>
      <c r="E1240" s="5">
        <f t="shared" si="185"/>
        <v>1.5116077839696676</v>
      </c>
      <c r="F1240" s="5">
        <f t="shared" si="186"/>
        <v>1.3116077839696676</v>
      </c>
      <c r="G1240" s="5">
        <f t="shared" si="192"/>
        <v>0.9346831406364078</v>
      </c>
      <c r="H1240" s="5">
        <f t="shared" si="193"/>
        <v>0.9051736831624175</v>
      </c>
      <c r="I1240" s="5">
        <f t="shared" si="187"/>
        <v>0.9048374180359595</v>
      </c>
      <c r="K1240" s="5">
        <f t="shared" si="188"/>
        <v>19.999999999997456</v>
      </c>
      <c r="L1240" s="5">
        <f t="shared" si="189"/>
        <v>10.258475041690943</v>
      </c>
      <c r="M1240" s="11">
        <v>19.999999999997456</v>
      </c>
      <c r="N1240" s="11">
        <v>10.258475041690943</v>
      </c>
    </row>
    <row r="1241" spans="1:14" ht="12.75">
      <c r="A1241" s="4">
        <f t="shared" si="190"/>
        <v>120.09999999999745</v>
      </c>
      <c r="B1241" s="1">
        <f t="shared" si="184"/>
        <v>100</v>
      </c>
      <c r="C1241" s="5">
        <f t="shared" si="191"/>
        <v>30.35196992427454</v>
      </c>
      <c r="D1241" s="11">
        <v>30.35196992427454</v>
      </c>
      <c r="E1241" s="5">
        <f t="shared" si="185"/>
        <v>1.5157727154891265</v>
      </c>
      <c r="F1241" s="5">
        <f t="shared" si="186"/>
        <v>1.3157727154891266</v>
      </c>
      <c r="G1241" s="5">
        <f t="shared" si="192"/>
        <v>0.9352115602570235</v>
      </c>
      <c r="H1241" s="5">
        <f t="shared" si="193"/>
        <v>0.9058747663255247</v>
      </c>
      <c r="I1241" s="5">
        <f t="shared" si="187"/>
        <v>0.9048374180359595</v>
      </c>
      <c r="K1241" s="5">
        <f t="shared" si="188"/>
        <v>20.09999999999745</v>
      </c>
      <c r="L1241" s="5">
        <f t="shared" si="189"/>
        <v>10.251969924277091</v>
      </c>
      <c r="M1241" s="11">
        <v>20.09999999999745</v>
      </c>
      <c r="N1241" s="11">
        <v>10.251969924277091</v>
      </c>
    </row>
    <row r="1242" spans="1:14" ht="12.75">
      <c r="A1242" s="4">
        <f t="shared" si="190"/>
        <v>120.19999999999744</v>
      </c>
      <c r="B1242" s="1">
        <f t="shared" si="184"/>
        <v>100</v>
      </c>
      <c r="C1242" s="5">
        <f t="shared" si="191"/>
        <v>30.4455174589841</v>
      </c>
      <c r="D1242" s="11">
        <v>30.4455174589841</v>
      </c>
      <c r="E1242" s="5">
        <f t="shared" si="185"/>
        <v>1.5199341805649726</v>
      </c>
      <c r="F1242" s="5">
        <f t="shared" si="186"/>
        <v>1.3199341805649727</v>
      </c>
      <c r="G1242" s="5">
        <f t="shared" si="192"/>
        <v>0.9357362187920808</v>
      </c>
      <c r="H1242" s="5">
        <f t="shared" si="193"/>
        <v>0.9065714392965305</v>
      </c>
      <c r="I1242" s="5">
        <f t="shared" si="187"/>
        <v>0.9048374180359595</v>
      </c>
      <c r="K1242" s="5">
        <f t="shared" si="188"/>
        <v>20.199999999997445</v>
      </c>
      <c r="L1242" s="5">
        <f t="shared" si="189"/>
        <v>10.245517458986654</v>
      </c>
      <c r="M1242" s="11">
        <v>20.199999999997445</v>
      </c>
      <c r="N1242" s="11">
        <v>10.245517458986654</v>
      </c>
    </row>
    <row r="1243" spans="1:14" ht="12.75">
      <c r="A1243" s="4">
        <f t="shared" si="190"/>
        <v>120.29999999999744</v>
      </c>
      <c r="B1243" s="1">
        <f t="shared" si="184"/>
        <v>100</v>
      </c>
      <c r="C1243" s="5">
        <f t="shared" si="191"/>
        <v>30.539117270725257</v>
      </c>
      <c r="D1243" s="11">
        <v>30.539117270725257</v>
      </c>
      <c r="E1243" s="5">
        <f t="shared" si="185"/>
        <v>1.5240921849626023</v>
      </c>
      <c r="F1243" s="5">
        <f t="shared" si="186"/>
        <v>1.3240921849626024</v>
      </c>
      <c r="G1243" s="5">
        <f t="shared" si="192"/>
        <v>0.9362571370894004</v>
      </c>
      <c r="H1243" s="5">
        <f t="shared" si="193"/>
        <v>0.9072637214685206</v>
      </c>
      <c r="I1243" s="5">
        <f t="shared" si="187"/>
        <v>0.9048374180359595</v>
      </c>
      <c r="K1243" s="5">
        <f t="shared" si="188"/>
        <v>20.29999999999744</v>
      </c>
      <c r="L1243" s="5">
        <f t="shared" si="189"/>
        <v>10.239117270727817</v>
      </c>
      <c r="M1243" s="11">
        <v>20.29999999999744</v>
      </c>
      <c r="N1243" s="11">
        <v>10.239117270727817</v>
      </c>
    </row>
    <row r="1244" spans="1:14" ht="12.75">
      <c r="A1244" s="4">
        <f t="shared" si="190"/>
        <v>120.39999999999743</v>
      </c>
      <c r="B1244" s="1">
        <f t="shared" si="184"/>
        <v>100</v>
      </c>
      <c r="C1244" s="5">
        <f t="shared" si="191"/>
        <v>30.63276898648965</v>
      </c>
      <c r="D1244" s="11">
        <v>30.63276898648965</v>
      </c>
      <c r="E1244" s="5">
        <f t="shared" si="185"/>
        <v>1.5282467344330402</v>
      </c>
      <c r="F1244" s="5">
        <f t="shared" si="186"/>
        <v>1.3282467344330402</v>
      </c>
      <c r="G1244" s="5">
        <f t="shared" si="192"/>
        <v>0.9367743359501282</v>
      </c>
      <c r="H1244" s="5">
        <f t="shared" si="193"/>
        <v>0.9079516322416104</v>
      </c>
      <c r="I1244" s="5">
        <f t="shared" si="187"/>
        <v>0.9048374180359595</v>
      </c>
      <c r="K1244" s="5">
        <f t="shared" si="188"/>
        <v>20.399999999997434</v>
      </c>
      <c r="L1244" s="5">
        <f t="shared" si="189"/>
        <v>10.232768986492218</v>
      </c>
      <c r="M1244" s="11">
        <v>20.399999999997434</v>
      </c>
      <c r="N1244" s="11">
        <v>10.232768986492218</v>
      </c>
    </row>
    <row r="1245" spans="1:14" ht="12.75">
      <c r="A1245" s="4">
        <f t="shared" si="190"/>
        <v>120.49999999999743</v>
      </c>
      <c r="B1245" s="1">
        <f t="shared" si="184"/>
        <v>100</v>
      </c>
      <c r="C1245" s="5">
        <f t="shared" si="191"/>
        <v>30.726472235347643</v>
      </c>
      <c r="D1245" s="11">
        <v>30.726472235347643</v>
      </c>
      <c r="E1245" s="5">
        <f t="shared" si="185"/>
        <v>1.5323978347129852</v>
      </c>
      <c r="F1245" s="5">
        <f t="shared" si="186"/>
        <v>1.3323978347129852</v>
      </c>
      <c r="G1245" s="5">
        <f t="shared" si="192"/>
        <v>0.9372878361279373</v>
      </c>
      <c r="H1245" s="5">
        <f t="shared" si="193"/>
        <v>0.9086351910216757</v>
      </c>
      <c r="I1245" s="5">
        <f t="shared" si="187"/>
        <v>0.9048374180359595</v>
      </c>
      <c r="K1245" s="5">
        <f t="shared" si="188"/>
        <v>20.499999999997428</v>
      </c>
      <c r="L1245" s="5">
        <f t="shared" si="189"/>
        <v>10.226472235350215</v>
      </c>
      <c r="M1245" s="11">
        <v>20.499999999997428</v>
      </c>
      <c r="N1245" s="11">
        <v>10.226472235350215</v>
      </c>
    </row>
    <row r="1246" spans="1:14" ht="12.75">
      <c r="A1246" s="4">
        <f t="shared" si="190"/>
        <v>120.59999999999742</v>
      </c>
      <c r="B1246" s="1">
        <f t="shared" si="184"/>
        <v>100</v>
      </c>
      <c r="C1246" s="5">
        <f t="shared" si="191"/>
        <v>30.82022664844351</v>
      </c>
      <c r="D1246" s="11">
        <v>30.82022664844351</v>
      </c>
      <c r="E1246" s="5">
        <f t="shared" si="185"/>
        <v>1.5365454915248615</v>
      </c>
      <c r="F1246" s="5">
        <f t="shared" si="186"/>
        <v>1.3365454915248616</v>
      </c>
      <c r="G1246" s="5">
        <f t="shared" si="192"/>
        <v>0.9377976583282455</v>
      </c>
      <c r="H1246" s="5">
        <f t="shared" si="193"/>
        <v>0.9093144172191012</v>
      </c>
      <c r="I1246" s="5">
        <f t="shared" si="187"/>
        <v>0.9048374180359595</v>
      </c>
      <c r="K1246" s="5">
        <f t="shared" si="188"/>
        <v>20.599999999997422</v>
      </c>
      <c r="L1246" s="5">
        <f t="shared" si="189"/>
        <v>10.220226648446086</v>
      </c>
      <c r="M1246" s="11">
        <v>20.599999999997422</v>
      </c>
      <c r="N1246" s="11">
        <v>10.220226648446086</v>
      </c>
    </row>
    <row r="1247" spans="1:14" ht="12.75">
      <c r="A1247" s="4">
        <f t="shared" si="190"/>
        <v>120.69999999999742</v>
      </c>
      <c r="B1247" s="1">
        <f t="shared" si="184"/>
        <v>100</v>
      </c>
      <c r="C1247" s="5">
        <f t="shared" si="191"/>
        <v>30.91403185899061</v>
      </c>
      <c r="D1247" s="11">
        <v>30.91403185899061</v>
      </c>
      <c r="E1247" s="5">
        <f t="shared" si="185"/>
        <v>1.5406897105768649</v>
      </c>
      <c r="F1247" s="5">
        <f t="shared" si="186"/>
        <v>1.340689710576865</v>
      </c>
      <c r="G1247" s="5">
        <f t="shared" si="192"/>
        <v>0.9383038232074439</v>
      </c>
      <c r="H1247" s="5">
        <f t="shared" si="193"/>
        <v>0.9099893302475381</v>
      </c>
      <c r="I1247" s="5">
        <f t="shared" si="187"/>
        <v>0.9048374180359595</v>
      </c>
      <c r="K1247" s="5">
        <f t="shared" si="188"/>
        <v>20.699999999997416</v>
      </c>
      <c r="L1247" s="5">
        <f t="shared" si="189"/>
        <v>10.214031858993195</v>
      </c>
      <c r="M1247" s="11">
        <v>20.699999999997416</v>
      </c>
      <c r="N1247" s="11">
        <v>10.214031858993195</v>
      </c>
    </row>
    <row r="1248" spans="1:14" ht="12.75">
      <c r="A1248" s="4">
        <f t="shared" si="190"/>
        <v>120.79999999999741</v>
      </c>
      <c r="B1248" s="1">
        <f t="shared" si="184"/>
        <v>100</v>
      </c>
      <c r="C1248" s="5">
        <f t="shared" si="191"/>
        <v>31.0078875022664</v>
      </c>
      <c r="D1248" s="11">
        <v>31.0078875022664</v>
      </c>
      <c r="E1248" s="5">
        <f t="shared" si="185"/>
        <v>1.5448304975630092</v>
      </c>
      <c r="F1248" s="5">
        <f t="shared" si="186"/>
        <v>1.3448304975630092</v>
      </c>
      <c r="G1248" s="5">
        <f t="shared" si="192"/>
        <v>0.9388063513721412</v>
      </c>
      <c r="H1248" s="5">
        <f t="shared" si="193"/>
        <v>0.9106599495226793</v>
      </c>
      <c r="I1248" s="5">
        <f t="shared" si="187"/>
        <v>0.9048374180359595</v>
      </c>
      <c r="K1248" s="5">
        <f t="shared" si="188"/>
        <v>20.79999999999741</v>
      </c>
      <c r="L1248" s="5">
        <f t="shared" si="189"/>
        <v>10.207887502268989</v>
      </c>
      <c r="M1248" s="11">
        <v>20.79999999999741</v>
      </c>
      <c r="N1248" s="11">
        <v>10.207887502268989</v>
      </c>
    </row>
    <row r="1249" spans="1:14" ht="12.75">
      <c r="A1249" s="4">
        <f t="shared" si="190"/>
        <v>120.8999999999974</v>
      </c>
      <c r="B1249" s="1">
        <f t="shared" si="184"/>
        <v>100</v>
      </c>
      <c r="C1249" s="5">
        <f t="shared" si="191"/>
        <v>31.101793215607458</v>
      </c>
      <c r="D1249" s="11">
        <v>31.101793215607458</v>
      </c>
      <c r="E1249" s="5">
        <f t="shared" si="185"/>
        <v>1.548967858163171</v>
      </c>
      <c r="F1249" s="5">
        <f t="shared" si="186"/>
        <v>1.348967858163171</v>
      </c>
      <c r="G1249" s="5">
        <f t="shared" si="192"/>
        <v>0.9393052633784197</v>
      </c>
      <c r="H1249" s="5">
        <f t="shared" si="193"/>
        <v>0.911326294461045</v>
      </c>
      <c r="I1249" s="5">
        <f t="shared" si="187"/>
        <v>0.9048374180359595</v>
      </c>
      <c r="K1249" s="5">
        <f t="shared" si="188"/>
        <v>20.899999999997405</v>
      </c>
      <c r="L1249" s="5">
        <f t="shared" si="189"/>
        <v>10.201793215610053</v>
      </c>
      <c r="M1249" s="11">
        <v>20.899999999997405</v>
      </c>
      <c r="N1249" s="11">
        <v>10.201793215610053</v>
      </c>
    </row>
    <row r="1250" spans="1:14" ht="12.75">
      <c r="A1250" s="4">
        <f t="shared" si="190"/>
        <v>120.9999999999974</v>
      </c>
      <c r="B1250" s="1">
        <f t="shared" si="184"/>
        <v>100</v>
      </c>
      <c r="C1250" s="5">
        <f t="shared" si="191"/>
        <v>31.195748638404297</v>
      </c>
      <c r="D1250" s="11">
        <v>31.195748638404297</v>
      </c>
      <c r="E1250" s="5">
        <f t="shared" si="185"/>
        <v>1.553101798043141</v>
      </c>
      <c r="F1250" s="5">
        <f t="shared" si="186"/>
        <v>1.353101798043141</v>
      </c>
      <c r="G1250" s="5">
        <f t="shared" si="192"/>
        <v>0.9398005797311059</v>
      </c>
      <c r="H1250" s="5">
        <f t="shared" si="193"/>
        <v>0.9119883844787859</v>
      </c>
      <c r="I1250" s="5">
        <f t="shared" si="187"/>
        <v>0.9048374180359595</v>
      </c>
      <c r="K1250" s="5">
        <f t="shared" si="188"/>
        <v>20.9999999999974</v>
      </c>
      <c r="L1250" s="5">
        <f t="shared" si="189"/>
        <v>10.195748638406897</v>
      </c>
      <c r="M1250" s="11">
        <v>20.9999999999974</v>
      </c>
      <c r="N1250" s="11">
        <v>10.195748638406897</v>
      </c>
    </row>
    <row r="1251" spans="1:14" ht="12.75">
      <c r="A1251" s="4">
        <f t="shared" si="190"/>
        <v>121.0999999999974</v>
      </c>
      <c r="B1251" s="1">
        <f t="shared" si="184"/>
        <v>100</v>
      </c>
      <c r="C1251" s="5">
        <f t="shared" si="191"/>
        <v>31.28975341209633</v>
      </c>
      <c r="D1251" s="11">
        <v>31.28975341209633</v>
      </c>
      <c r="E1251" s="5">
        <f t="shared" si="185"/>
        <v>1.557232322854668</v>
      </c>
      <c r="F1251" s="5">
        <f t="shared" si="186"/>
        <v>1.357232322854668</v>
      </c>
      <c r="G1251" s="5">
        <f t="shared" si="192"/>
        <v>0.940292320883054</v>
      </c>
      <c r="H1251" s="5">
        <f t="shared" si="193"/>
        <v>0.9126462389904972</v>
      </c>
      <c r="I1251" s="5">
        <f t="shared" si="187"/>
        <v>0.9048374180359595</v>
      </c>
      <c r="K1251" s="5">
        <f t="shared" si="188"/>
        <v>21.099999999997394</v>
      </c>
      <c r="L1251" s="5">
        <f t="shared" si="189"/>
        <v>10.189753412098938</v>
      </c>
      <c r="M1251" s="11">
        <v>21.099999999997394</v>
      </c>
      <c r="N1251" s="11">
        <v>10.189753412098938</v>
      </c>
    </row>
    <row r="1252" spans="1:14" ht="12.75">
      <c r="A1252" s="4">
        <f t="shared" si="190"/>
        <v>121.19999999999739</v>
      </c>
      <c r="B1252" s="1">
        <f t="shared" si="184"/>
        <v>100</v>
      </c>
      <c r="C1252" s="5">
        <f t="shared" si="191"/>
        <v>31.383807180166443</v>
      </c>
      <c r="D1252" s="11">
        <v>31.383807180166443</v>
      </c>
      <c r="E1252" s="5">
        <f t="shared" si="185"/>
        <v>1.561359438235506</v>
      </c>
      <c r="F1252" s="5">
        <f t="shared" si="186"/>
        <v>1.361359438235506</v>
      </c>
      <c r="G1252" s="5">
        <f t="shared" si="192"/>
        <v>0.9407805072344426</v>
      </c>
      <c r="H1252" s="5">
        <f t="shared" si="193"/>
        <v>0.9132998774080469</v>
      </c>
      <c r="I1252" s="5">
        <f t="shared" si="187"/>
        <v>0.9048374180359595</v>
      </c>
      <c r="K1252" s="5">
        <f t="shared" si="188"/>
        <v>21.199999999997388</v>
      </c>
      <c r="L1252" s="5">
        <f t="shared" si="189"/>
        <v>10.183807180169055</v>
      </c>
      <c r="M1252" s="11">
        <v>21.199999999997388</v>
      </c>
      <c r="N1252" s="11">
        <v>10.183807180169055</v>
      </c>
    </row>
    <row r="1253" spans="1:14" ht="12.75">
      <c r="A1253" s="4">
        <f t="shared" si="190"/>
        <v>121.29999999999738</v>
      </c>
      <c r="B1253" s="1">
        <f t="shared" si="184"/>
        <v>100</v>
      </c>
      <c r="C1253" s="5">
        <f t="shared" si="191"/>
        <v>31.477909588135887</v>
      </c>
      <c r="D1253" s="11">
        <v>31.477909588135887</v>
      </c>
      <c r="E1253" s="5">
        <f t="shared" si="185"/>
        <v>1.5654831498094575</v>
      </c>
      <c r="F1253" s="5">
        <f t="shared" si="186"/>
        <v>1.3654831498094575</v>
      </c>
      <c r="G1253" s="5">
        <f t="shared" si="192"/>
        <v>0.9412651591320835</v>
      </c>
      <c r="H1253" s="5">
        <f t="shared" si="193"/>
        <v>0.9139493191394177</v>
      </c>
      <c r="I1253" s="5">
        <f t="shared" si="187"/>
        <v>0.9048374180359595</v>
      </c>
      <c r="K1253" s="5">
        <f t="shared" si="188"/>
        <v>21.299999999997382</v>
      </c>
      <c r="L1253" s="5">
        <f t="shared" si="189"/>
        <v>10.177909588138505</v>
      </c>
      <c r="M1253" s="11">
        <v>21.299999999997382</v>
      </c>
      <c r="N1253" s="11">
        <v>10.177909588138505</v>
      </c>
    </row>
    <row r="1254" spans="1:14" ht="12.75">
      <c r="A1254" s="4">
        <f t="shared" si="190"/>
        <v>121.39999999999738</v>
      </c>
      <c r="B1254" s="1">
        <f t="shared" si="184"/>
        <v>100</v>
      </c>
      <c r="C1254" s="5">
        <f t="shared" si="191"/>
        <v>31.572060283558727</v>
      </c>
      <c r="D1254" s="11">
        <v>31.572060283558727</v>
      </c>
      <c r="E1254" s="5">
        <f t="shared" si="185"/>
        <v>1.5696034631864244</v>
      </c>
      <c r="F1254" s="5">
        <f t="shared" si="186"/>
        <v>1.3696034631864245</v>
      </c>
      <c r="G1254" s="5">
        <f t="shared" si="192"/>
        <v>0.9417462968687451</v>
      </c>
      <c r="H1254" s="5">
        <f t="shared" si="193"/>
        <v>0.9145945835875637</v>
      </c>
      <c r="I1254" s="5">
        <f t="shared" si="187"/>
        <v>0.9048374180359595</v>
      </c>
      <c r="K1254" s="5">
        <f t="shared" si="188"/>
        <v>21.399999999997377</v>
      </c>
      <c r="L1254" s="5">
        <f t="shared" si="189"/>
        <v>10.17206028356135</v>
      </c>
      <c r="M1254" s="11">
        <v>21.399999999997377</v>
      </c>
      <c r="N1254" s="11">
        <v>10.17206028356135</v>
      </c>
    </row>
    <row r="1255" spans="1:14" ht="12.75">
      <c r="A1255" s="4">
        <f t="shared" si="190"/>
        <v>121.49999999999737</v>
      </c>
      <c r="B1255" s="1">
        <f t="shared" si="184"/>
        <v>100</v>
      </c>
      <c r="C1255" s="5">
        <f t="shared" si="191"/>
        <v>31.666258916016474</v>
      </c>
      <c r="D1255" s="11">
        <v>31.666258916016474</v>
      </c>
      <c r="E1255" s="5">
        <f t="shared" si="185"/>
        <v>1.5737203839624505</v>
      </c>
      <c r="F1255" s="5">
        <f t="shared" si="186"/>
        <v>1.3737203839624506</v>
      </c>
      <c r="G1255" s="5">
        <f t="shared" si="192"/>
        <v>0.9422239406824873</v>
      </c>
      <c r="H1255" s="5">
        <f t="shared" si="193"/>
        <v>0.9152356901492784</v>
      </c>
      <c r="I1255" s="5">
        <f t="shared" si="187"/>
        <v>0.9048374180359595</v>
      </c>
      <c r="K1255" s="5">
        <f t="shared" si="188"/>
        <v>21.49999999999737</v>
      </c>
      <c r="L1255" s="5">
        <f t="shared" si="189"/>
        <v>10.166258916019103</v>
      </c>
      <c r="M1255" s="11">
        <v>21.49999999999737</v>
      </c>
      <c r="N1255" s="11">
        <v>10.166258916019103</v>
      </c>
    </row>
    <row r="1256" spans="1:14" ht="12.75">
      <c r="A1256" s="4">
        <f t="shared" si="190"/>
        <v>121.59999999999737</v>
      </c>
      <c r="B1256" s="1">
        <f t="shared" si="184"/>
        <v>100</v>
      </c>
      <c r="C1256" s="5">
        <f t="shared" si="191"/>
        <v>31.760505137112602</v>
      </c>
      <c r="D1256" s="11">
        <v>31.760505137112602</v>
      </c>
      <c r="E1256" s="5">
        <f t="shared" si="185"/>
        <v>1.5778339177197676</v>
      </c>
      <c r="F1256" s="5">
        <f t="shared" si="186"/>
        <v>1.3778339177197676</v>
      </c>
      <c r="G1256" s="5">
        <f t="shared" si="192"/>
        <v>0.9426981107560097</v>
      </c>
      <c r="H1256" s="5">
        <f t="shared" si="193"/>
        <v>0.9158726582140779</v>
      </c>
      <c r="I1256" s="5">
        <f t="shared" si="187"/>
        <v>0.9048374180359595</v>
      </c>
      <c r="K1256" s="5">
        <f t="shared" si="188"/>
        <v>21.599999999997365</v>
      </c>
      <c r="L1256" s="5">
        <f t="shared" si="189"/>
        <v>10.160505137115237</v>
      </c>
      <c r="M1256" s="11">
        <v>21.599999999997365</v>
      </c>
      <c r="N1256" s="11">
        <v>10.160505137115237</v>
      </c>
    </row>
    <row r="1257" spans="1:14" ht="12.75">
      <c r="A1257" s="4">
        <f t="shared" si="190"/>
        <v>121.69999999999736</v>
      </c>
      <c r="B1257" s="1">
        <f aca="true" t="shared" si="194" ref="B1257:B1320">$B$12</f>
        <v>100</v>
      </c>
      <c r="C1257" s="5">
        <f t="shared" si="191"/>
        <v>31.854798600466893</v>
      </c>
      <c r="D1257" s="11">
        <v>31.854798600466893</v>
      </c>
      <c r="E1257" s="5">
        <f aca="true" t="shared" si="195" ref="E1257:E1320">((LN(A1257/B1257))+($B$18+0.5*$B$16^2)*$B$14)/($B$16*SQRT($B$14))</f>
        <v>1.5819440700268423</v>
      </c>
      <c r="F1257" s="5">
        <f aca="true" t="shared" si="196" ref="F1257:F1320">E1257-$B$16*SQRT($B$14)</f>
        <v>1.3819440700268424</v>
      </c>
      <c r="G1257" s="5">
        <f t="shared" si="192"/>
        <v>0.9431688272160127</v>
      </c>
      <c r="H1257" s="5">
        <f t="shared" si="193"/>
        <v>0.9165055071630963</v>
      </c>
      <c r="I1257" s="5">
        <f aca="true" t="shared" si="197" ref="I1257:I1320">EXP(-$B$18*$B$14)</f>
        <v>0.9048374180359595</v>
      </c>
      <c r="K1257" s="5">
        <f t="shared" si="188"/>
        <v>21.69999999999736</v>
      </c>
      <c r="L1257" s="5">
        <f t="shared" si="189"/>
        <v>10.154798600469533</v>
      </c>
      <c r="M1257" s="11">
        <v>21.69999999999736</v>
      </c>
      <c r="N1257" s="11">
        <v>10.154798600469533</v>
      </c>
    </row>
    <row r="1258" spans="1:14" ht="12.75">
      <c r="A1258" s="4">
        <f t="shared" si="190"/>
        <v>121.79999999999735</v>
      </c>
      <c r="B1258" s="1">
        <f t="shared" si="194"/>
        <v>100</v>
      </c>
      <c r="C1258" s="5">
        <f t="shared" si="191"/>
        <v>31.94913896170982</v>
      </c>
      <c r="D1258" s="11">
        <v>31.94913896170982</v>
      </c>
      <c r="E1258" s="5">
        <f t="shared" si="195"/>
        <v>1.5860508464384178</v>
      </c>
      <c r="F1258" s="5">
        <f t="shared" si="196"/>
        <v>1.3860508464384178</v>
      </c>
      <c r="G1258" s="5">
        <f t="shared" si="192"/>
        <v>0.9436361101325696</v>
      </c>
      <c r="H1258" s="5">
        <f t="shared" si="193"/>
        <v>0.9171342563679954</v>
      </c>
      <c r="I1258" s="5">
        <f t="shared" si="197"/>
        <v>0.9048374180359595</v>
      </c>
      <c r="K1258" s="5">
        <f aca="true" t="shared" si="198" ref="K1258:K1321">IF(B1258&lt;=A1258,A1258-B1258,0)</f>
        <v>21.799999999997354</v>
      </c>
      <c r="L1258" s="5">
        <f aca="true" t="shared" si="199" ref="L1258:L1321">C1258-K1258</f>
        <v>10.149138961712467</v>
      </c>
      <c r="M1258" s="11">
        <v>21.799999999997354</v>
      </c>
      <c r="N1258" s="11">
        <v>10.149138961712467</v>
      </c>
    </row>
    <row r="1259" spans="1:14" ht="12.75">
      <c r="A1259" s="4">
        <f t="shared" si="190"/>
        <v>121.89999999999735</v>
      </c>
      <c r="B1259" s="1">
        <f t="shared" si="194"/>
        <v>100</v>
      </c>
      <c r="C1259" s="5">
        <f t="shared" si="191"/>
        <v>32.0435258784769</v>
      </c>
      <c r="D1259" s="11">
        <v>32.0435258784769</v>
      </c>
      <c r="E1259" s="5">
        <f t="shared" si="195"/>
        <v>1.5901542524955632</v>
      </c>
      <c r="F1259" s="5">
        <f t="shared" si="196"/>
        <v>1.3901542524955632</v>
      </c>
      <c r="G1259" s="5">
        <f t="shared" si="192"/>
        <v>0.9440999795185141</v>
      </c>
      <c r="H1259" s="5">
        <f t="shared" si="193"/>
        <v>0.917758925189887</v>
      </c>
      <c r="I1259" s="5">
        <f t="shared" si="197"/>
        <v>0.9048374180359595</v>
      </c>
      <c r="K1259" s="5">
        <f t="shared" si="198"/>
        <v>21.89999999999735</v>
      </c>
      <c r="L1259" s="5">
        <f t="shared" si="199"/>
        <v>10.14352587847955</v>
      </c>
      <c r="M1259" s="11">
        <v>21.89999999999735</v>
      </c>
      <c r="N1259" s="11">
        <v>10.14352587847955</v>
      </c>
    </row>
    <row r="1260" spans="1:14" ht="12.75">
      <c r="A1260" s="4">
        <f t="shared" si="190"/>
        <v>121.99999999999734</v>
      </c>
      <c r="B1260" s="1">
        <f t="shared" si="194"/>
        <v>100</v>
      </c>
      <c r="C1260" s="5">
        <f t="shared" si="191"/>
        <v>32.13795901040284</v>
      </c>
      <c r="D1260" s="11">
        <v>32.13795901040284</v>
      </c>
      <c r="E1260" s="5">
        <f t="shared" si="195"/>
        <v>1.5942542937257167</v>
      </c>
      <c r="F1260" s="5">
        <f t="shared" si="196"/>
        <v>1.3942542937257167</v>
      </c>
      <c r="G1260" s="5">
        <f t="shared" si="192"/>
        <v>0.9445604553288365</v>
      </c>
      <c r="H1260" s="5">
        <f t="shared" si="193"/>
        <v>0.9183795329782688</v>
      </c>
      <c r="I1260" s="5">
        <f t="shared" si="197"/>
        <v>0.9048374180359595</v>
      </c>
      <c r="K1260" s="5">
        <f t="shared" si="198"/>
        <v>21.999999999997343</v>
      </c>
      <c r="L1260" s="5">
        <f t="shared" si="199"/>
        <v>10.137959010405496</v>
      </c>
      <c r="M1260" s="11">
        <v>21.999999999997343</v>
      </c>
      <c r="N1260" s="11">
        <v>10.137959010405496</v>
      </c>
    </row>
    <row r="1261" spans="1:14" ht="12.75">
      <c r="A1261" s="4">
        <f t="shared" si="190"/>
        <v>122.09999999999734</v>
      </c>
      <c r="B1261" s="1">
        <f t="shared" si="194"/>
        <v>100</v>
      </c>
      <c r="C1261" s="5">
        <f t="shared" si="191"/>
        <v>32.23243801911576</v>
      </c>
      <c r="D1261" s="11">
        <v>32.23243801911576</v>
      </c>
      <c r="E1261" s="5">
        <f t="shared" si="195"/>
        <v>1.5983509756427294</v>
      </c>
      <c r="F1261" s="5">
        <f t="shared" si="196"/>
        <v>1.3983509756427295</v>
      </c>
      <c r="G1261" s="5">
        <f t="shared" si="192"/>
        <v>0.945017557460095</v>
      </c>
      <c r="H1261" s="5">
        <f t="shared" si="193"/>
        <v>0.918996099069973</v>
      </c>
      <c r="I1261" s="5">
        <f t="shared" si="197"/>
        <v>0.9048374180359595</v>
      </c>
      <c r="K1261" s="5">
        <f t="shared" si="198"/>
        <v>22.099999999997337</v>
      </c>
      <c r="L1261" s="5">
        <f t="shared" si="199"/>
        <v>10.132438019118425</v>
      </c>
      <c r="M1261" s="11">
        <v>22.099999999997337</v>
      </c>
      <c r="N1261" s="11">
        <v>10.132438019118425</v>
      </c>
    </row>
    <row r="1262" spans="1:14" ht="12.75">
      <c r="A1262" s="4">
        <f t="shared" si="190"/>
        <v>122.19999999999733</v>
      </c>
      <c r="B1262" s="1">
        <f t="shared" si="194"/>
        <v>100</v>
      </c>
      <c r="C1262" s="5">
        <f t="shared" si="191"/>
        <v>32.326962568231295</v>
      </c>
      <c r="D1262" s="11">
        <v>32.326962568231295</v>
      </c>
      <c r="E1262" s="5">
        <f t="shared" si="195"/>
        <v>1.6024443037469087</v>
      </c>
      <c r="F1262" s="5">
        <f t="shared" si="196"/>
        <v>1.4024443037469088</v>
      </c>
      <c r="G1262" s="5">
        <f t="shared" si="192"/>
        <v>0.9454713057498375</v>
      </c>
      <c r="H1262" s="5">
        <f t="shared" si="193"/>
        <v>0.9196086427881285</v>
      </c>
      <c r="I1262" s="5">
        <f t="shared" si="197"/>
        <v>0.9048374180359595</v>
      </c>
      <c r="K1262" s="5">
        <f t="shared" si="198"/>
        <v>22.19999999999733</v>
      </c>
      <c r="L1262" s="5">
        <f t="shared" si="199"/>
        <v>10.126962568233964</v>
      </c>
      <c r="M1262" s="11">
        <v>22.19999999999733</v>
      </c>
      <c r="N1262" s="11">
        <v>10.126962568233964</v>
      </c>
    </row>
    <row r="1263" spans="1:14" ht="12.75">
      <c r="A1263" s="4">
        <f t="shared" si="190"/>
        <v>122.29999999999733</v>
      </c>
      <c r="B1263" s="1">
        <f t="shared" si="194"/>
        <v>100</v>
      </c>
      <c r="C1263" s="5">
        <f t="shared" si="191"/>
        <v>32.421532323346725</v>
      </c>
      <c r="D1263" s="11">
        <v>32.421532323346725</v>
      </c>
      <c r="E1263" s="5">
        <f t="shared" si="195"/>
        <v>1.6065342835250669</v>
      </c>
      <c r="F1263" s="5">
        <f t="shared" si="196"/>
        <v>1.406534283525067</v>
      </c>
      <c r="G1263" s="5">
        <f t="shared" si="192"/>
        <v>0.9459217199760366</v>
      </c>
      <c r="H1263" s="5">
        <f t="shared" si="193"/>
        <v>0.9202171834411358</v>
      </c>
      <c r="I1263" s="5">
        <f t="shared" si="197"/>
        <v>0.9048374180359595</v>
      </c>
      <c r="K1263" s="5">
        <f t="shared" si="198"/>
        <v>22.299999999997326</v>
      </c>
      <c r="L1263" s="5">
        <f t="shared" si="199"/>
        <v>10.121532323349399</v>
      </c>
      <c r="M1263" s="11">
        <v>22.299999999997326</v>
      </c>
      <c r="N1263" s="11">
        <v>10.121532323349399</v>
      </c>
    </row>
    <row r="1264" spans="1:14" ht="12.75">
      <c r="A1264" s="4">
        <f t="shared" si="190"/>
        <v>122.39999999999732</v>
      </c>
      <c r="B1264" s="1">
        <f t="shared" si="194"/>
        <v>100</v>
      </c>
      <c r="C1264" s="5">
        <f t="shared" si="191"/>
        <v>32.516146952034845</v>
      </c>
      <c r="D1264" s="11">
        <v>32.516146952034845</v>
      </c>
      <c r="E1264" s="5">
        <f t="shared" si="195"/>
        <v>1.610620920450562</v>
      </c>
      <c r="F1264" s="5">
        <f t="shared" si="196"/>
        <v>1.410620920450562</v>
      </c>
      <c r="G1264" s="5">
        <f t="shared" si="192"/>
        <v>0.946368819856535</v>
      </c>
      <c r="H1264" s="5">
        <f t="shared" si="193"/>
        <v>0.920821740321655</v>
      </c>
      <c r="I1264" s="5">
        <f t="shared" si="197"/>
        <v>0.9048374180359595</v>
      </c>
      <c r="K1264" s="5">
        <f t="shared" si="198"/>
        <v>22.39999999999732</v>
      </c>
      <c r="L1264" s="5">
        <f t="shared" si="199"/>
        <v>10.116146952037525</v>
      </c>
      <c r="M1264" s="11">
        <v>22.39999999999732</v>
      </c>
      <c r="N1264" s="11">
        <v>10.116146952037525</v>
      </c>
    </row>
    <row r="1265" spans="1:14" ht="12.75">
      <c r="A1265" s="4">
        <f t="shared" si="190"/>
        <v>122.49999999999731</v>
      </c>
      <c r="B1265" s="1">
        <f t="shared" si="194"/>
        <v>100</v>
      </c>
      <c r="C1265" s="5">
        <f t="shared" si="191"/>
        <v>32.610806123837975</v>
      </c>
      <c r="D1265" s="11">
        <v>32.610806123837975</v>
      </c>
      <c r="E1265" s="5">
        <f t="shared" si="195"/>
        <v>1.6147042199833421</v>
      </c>
      <c r="F1265" s="5">
        <f t="shared" si="196"/>
        <v>1.4147042199833422</v>
      </c>
      <c r="G1265" s="5">
        <f t="shared" si="192"/>
        <v>0.9468126250485039</v>
      </c>
      <c r="H1265" s="5">
        <f t="shared" si="193"/>
        <v>0.9214223327056068</v>
      </c>
      <c r="I1265" s="5">
        <f t="shared" si="197"/>
        <v>0.9048374180359595</v>
      </c>
      <c r="K1265" s="5">
        <f t="shared" si="198"/>
        <v>22.499999999997314</v>
      </c>
      <c r="L1265" s="5">
        <f t="shared" si="199"/>
        <v>10.11080612384066</v>
      </c>
      <c r="M1265" s="11">
        <v>22.499999999997314</v>
      </c>
      <c r="N1265" s="11">
        <v>10.11080612384066</v>
      </c>
    </row>
    <row r="1266" spans="1:14" ht="12.75">
      <c r="A1266" s="4">
        <f t="shared" si="190"/>
        <v>122.59999999999731</v>
      </c>
      <c r="B1266" s="1">
        <f t="shared" si="194"/>
        <v>100</v>
      </c>
      <c r="C1266" s="5">
        <f t="shared" si="191"/>
        <v>32.70550951026193</v>
      </c>
      <c r="D1266" s="11">
        <v>32.70550951026193</v>
      </c>
      <c r="E1266" s="5">
        <f t="shared" si="195"/>
        <v>1.6187841875699887</v>
      </c>
      <c r="F1266" s="5">
        <f t="shared" si="196"/>
        <v>1.4187841875699887</v>
      </c>
      <c r="G1266" s="5">
        <f t="shared" si="192"/>
        <v>0.9472531551479131</v>
      </c>
      <c r="H1266" s="5">
        <f t="shared" si="193"/>
        <v>0.9220189798511861</v>
      </c>
      <c r="I1266" s="5">
        <f t="shared" si="197"/>
        <v>0.9048374180359595</v>
      </c>
      <c r="K1266" s="5">
        <f t="shared" si="198"/>
        <v>22.59999999999731</v>
      </c>
      <c r="L1266" s="5">
        <f t="shared" si="199"/>
        <v>10.105509510264625</v>
      </c>
      <c r="M1266" s="11">
        <v>22.59999999999731</v>
      </c>
      <c r="N1266" s="11">
        <v>10.105509510264625</v>
      </c>
    </row>
    <row r="1267" spans="1:14" ht="12.75">
      <c r="A1267" s="4">
        <f t="shared" si="190"/>
        <v>122.6999999999973</v>
      </c>
      <c r="B1267" s="1">
        <f t="shared" si="194"/>
        <v>100</v>
      </c>
      <c r="C1267" s="5">
        <f t="shared" si="191"/>
        <v>32.80025678476976</v>
      </c>
      <c r="D1267" s="11">
        <v>32.80025678476976</v>
      </c>
      <c r="E1267" s="5">
        <f t="shared" si="195"/>
        <v>1.622860828643762</v>
      </c>
      <c r="F1267" s="5">
        <f t="shared" si="196"/>
        <v>1.422860828643762</v>
      </c>
      <c r="G1267" s="5">
        <f t="shared" si="192"/>
        <v>0.9476904296890117</v>
      </c>
      <c r="H1267" s="5">
        <f t="shared" si="193"/>
        <v>0.9226117009978887</v>
      </c>
      <c r="I1267" s="5">
        <f t="shared" si="197"/>
        <v>0.9048374180359595</v>
      </c>
      <c r="K1267" s="5">
        <f t="shared" si="198"/>
        <v>22.699999999997303</v>
      </c>
      <c r="L1267" s="5">
        <f t="shared" si="199"/>
        <v>10.100256784772455</v>
      </c>
      <c r="M1267" s="11">
        <v>22.699999999997303</v>
      </c>
      <c r="N1267" s="11">
        <v>10.100256784772455</v>
      </c>
    </row>
    <row r="1268" spans="1:14" ht="12.75">
      <c r="A1268" s="4">
        <f t="shared" si="190"/>
        <v>122.7999999999973</v>
      </c>
      <c r="B1268" s="1">
        <f t="shared" si="194"/>
        <v>100</v>
      </c>
      <c r="C1268" s="5">
        <f t="shared" si="191"/>
        <v>32.895047622775564</v>
      </c>
      <c r="D1268" s="11">
        <v>32.895047622775564</v>
      </c>
      <c r="E1268" s="5">
        <f t="shared" si="195"/>
        <v>1.6269341486246431</v>
      </c>
      <c r="F1268" s="5">
        <f t="shared" si="196"/>
        <v>1.4269341486246432</v>
      </c>
      <c r="G1268" s="5">
        <f t="shared" si="192"/>
        <v>0.9481244681438217</v>
      </c>
      <c r="H1268" s="5">
        <f t="shared" si="193"/>
        <v>0.9232005153655505</v>
      </c>
      <c r="I1268" s="5">
        <f t="shared" si="197"/>
        <v>0.9048374180359595</v>
      </c>
      <c r="K1268" s="5">
        <f t="shared" si="198"/>
        <v>22.799999999997297</v>
      </c>
      <c r="L1268" s="5">
        <f t="shared" si="199"/>
        <v>10.095047622778267</v>
      </c>
      <c r="M1268" s="11">
        <v>22.799999999997297</v>
      </c>
      <c r="N1268" s="11">
        <v>10.095047622778267</v>
      </c>
    </row>
    <row r="1269" spans="1:14" ht="12.75">
      <c r="A1269" s="4">
        <f t="shared" si="190"/>
        <v>122.89999999999729</v>
      </c>
      <c r="B1269" s="1">
        <f t="shared" si="194"/>
        <v>100</v>
      </c>
      <c r="C1269" s="5">
        <f t="shared" si="191"/>
        <v>32.98988170163827</v>
      </c>
      <c r="D1269" s="11">
        <v>32.98988170163827</v>
      </c>
      <c r="E1269" s="5">
        <f t="shared" si="195"/>
        <v>1.631004152919379</v>
      </c>
      <c r="F1269" s="5">
        <f t="shared" si="196"/>
        <v>1.431004152919379</v>
      </c>
      <c r="G1269" s="5">
        <f t="shared" si="192"/>
        <v>0.9485552899216416</v>
      </c>
      <c r="H1269" s="5">
        <f t="shared" si="193"/>
        <v>0.9237854421533994</v>
      </c>
      <c r="I1269" s="5">
        <f t="shared" si="197"/>
        <v>0.9048374180359595</v>
      </c>
      <c r="K1269" s="5">
        <f t="shared" si="198"/>
        <v>22.89999999999729</v>
      </c>
      <c r="L1269" s="5">
        <f t="shared" si="199"/>
        <v>10.089881701640977</v>
      </c>
      <c r="M1269" s="11">
        <v>22.89999999999729</v>
      </c>
      <c r="N1269" s="11">
        <v>10.089881701640977</v>
      </c>
    </row>
    <row r="1270" spans="1:14" ht="12.75">
      <c r="A1270" s="4">
        <f t="shared" si="190"/>
        <v>122.99999999999729</v>
      </c>
      <c r="B1270" s="1">
        <f t="shared" si="194"/>
        <v>100</v>
      </c>
      <c r="C1270" s="5">
        <f t="shared" si="191"/>
        <v>33.08475870065527</v>
      </c>
      <c r="D1270" s="11">
        <v>33.08475870065527</v>
      </c>
      <c r="E1270" s="5">
        <f t="shared" si="195"/>
        <v>1.6350708469215205</v>
      </c>
      <c r="F1270" s="5">
        <f t="shared" si="196"/>
        <v>1.4350708469215205</v>
      </c>
      <c r="G1270" s="5">
        <f t="shared" si="192"/>
        <v>0.948982914368562</v>
      </c>
      <c r="H1270" s="5">
        <f t="shared" si="193"/>
        <v>0.9243665005391201</v>
      </c>
      <c r="I1270" s="5">
        <f t="shared" si="197"/>
        <v>0.9048374180359595</v>
      </c>
      <c r="K1270" s="5">
        <f t="shared" si="198"/>
        <v>22.999999999997286</v>
      </c>
      <c r="L1270" s="5">
        <f t="shared" si="199"/>
        <v>10.084758700657986</v>
      </c>
      <c r="M1270" s="11">
        <v>22.999999999997286</v>
      </c>
      <c r="N1270" s="11">
        <v>10.084758700657986</v>
      </c>
    </row>
    <row r="1271" spans="1:14" ht="12.75">
      <c r="A1271" s="4">
        <f t="shared" si="190"/>
        <v>123.09999999999728</v>
      </c>
      <c r="B1271" s="1">
        <f t="shared" si="194"/>
        <v>100</v>
      </c>
      <c r="C1271" s="5">
        <f t="shared" si="191"/>
        <v>33.17967830105613</v>
      </c>
      <c r="D1271" s="11">
        <v>33.17967830105613</v>
      </c>
      <c r="E1271" s="5">
        <f t="shared" si="195"/>
        <v>1.6391342360114718</v>
      </c>
      <c r="F1271" s="5">
        <f t="shared" si="196"/>
        <v>1.4391342360114718</v>
      </c>
      <c r="G1271" s="5">
        <f t="shared" si="192"/>
        <v>0.9494073607669927</v>
      </c>
      <c r="H1271" s="5">
        <f t="shared" si="193"/>
        <v>0.9249437096779306</v>
      </c>
      <c r="I1271" s="5">
        <f t="shared" si="197"/>
        <v>0.9048374180359595</v>
      </c>
      <c r="K1271" s="5">
        <f t="shared" si="198"/>
        <v>23.09999999999728</v>
      </c>
      <c r="L1271" s="5">
        <f t="shared" si="199"/>
        <v>10.079678301058848</v>
      </c>
      <c r="M1271" s="11">
        <v>23.09999999999728</v>
      </c>
      <c r="N1271" s="11">
        <v>10.079678301058848</v>
      </c>
    </row>
    <row r="1272" spans="1:14" ht="12.75">
      <c r="A1272" s="4">
        <f t="shared" si="190"/>
        <v>123.19999999999727</v>
      </c>
      <c r="B1272" s="1">
        <f t="shared" si="194"/>
        <v>100</v>
      </c>
      <c r="C1272" s="5">
        <f t="shared" si="191"/>
        <v>33.274640185996134</v>
      </c>
      <c r="D1272" s="11">
        <v>33.274640185996134</v>
      </c>
      <c r="E1272" s="5">
        <f t="shared" si="195"/>
        <v>1.6431943255565291</v>
      </c>
      <c r="F1272" s="5">
        <f t="shared" si="196"/>
        <v>1.4431943255565292</v>
      </c>
      <c r="G1272" s="5">
        <f t="shared" si="192"/>
        <v>0.9498286483352002</v>
      </c>
      <c r="H1272" s="5">
        <f t="shared" si="193"/>
        <v>0.9255170887016725</v>
      </c>
      <c r="I1272" s="5">
        <f t="shared" si="197"/>
        <v>0.9048374180359595</v>
      </c>
      <c r="K1272" s="5">
        <f t="shared" si="198"/>
        <v>23.199999999997274</v>
      </c>
      <c r="L1272" s="5">
        <f t="shared" si="199"/>
        <v>10.07464018599886</v>
      </c>
      <c r="M1272" s="11">
        <v>23.199999999997274</v>
      </c>
      <c r="N1272" s="11">
        <v>10.07464018599886</v>
      </c>
    </row>
    <row r="1273" spans="1:14" ht="12.75">
      <c r="A1273" s="4">
        <f t="shared" si="190"/>
        <v>123.29999999999727</v>
      </c>
      <c r="B1273" s="1">
        <f t="shared" si="194"/>
        <v>100</v>
      </c>
      <c r="C1273" s="5">
        <f t="shared" si="191"/>
        <v>33.36964404054983</v>
      </c>
      <c r="D1273" s="11">
        <v>33.36964404054983</v>
      </c>
      <c r="E1273" s="5">
        <f t="shared" si="195"/>
        <v>1.6472511209109257</v>
      </c>
      <c r="F1273" s="5">
        <f t="shared" si="196"/>
        <v>1.4472511209109258</v>
      </c>
      <c r="G1273" s="5">
        <f t="shared" si="192"/>
        <v>0.9502467962268567</v>
      </c>
      <c r="H1273" s="5">
        <f t="shared" si="193"/>
        <v>0.9260866567179128</v>
      </c>
      <c r="I1273" s="5">
        <f t="shared" si="197"/>
        <v>0.9048374180359595</v>
      </c>
      <c r="K1273" s="5">
        <f t="shared" si="198"/>
        <v>23.29999999999727</v>
      </c>
      <c r="L1273" s="5">
        <f t="shared" si="199"/>
        <v>10.06964404055256</v>
      </c>
      <c r="M1273" s="11">
        <v>23.29999999999727</v>
      </c>
      <c r="N1273" s="11">
        <v>10.06964404055256</v>
      </c>
    </row>
    <row r="1274" spans="1:14" ht="12.75">
      <c r="A1274" s="4">
        <f t="shared" si="190"/>
        <v>123.39999999999726</v>
      </c>
      <c r="B1274" s="1">
        <f t="shared" si="194"/>
        <v>100</v>
      </c>
      <c r="C1274" s="5">
        <f t="shared" si="191"/>
        <v>33.46468955170458</v>
      </c>
      <c r="D1274" s="11">
        <v>33.46468955170458</v>
      </c>
      <c r="E1274" s="5">
        <f t="shared" si="195"/>
        <v>1.6513046274158696</v>
      </c>
      <c r="F1274" s="5">
        <f t="shared" si="196"/>
        <v>1.4513046274158696</v>
      </c>
      <c r="G1274" s="5">
        <f t="shared" si="192"/>
        <v>0.9506618235305992</v>
      </c>
      <c r="H1274" s="5">
        <f t="shared" si="193"/>
        <v>0.9266524328090572</v>
      </c>
      <c r="I1274" s="5">
        <f t="shared" si="197"/>
        <v>0.9048374180359595</v>
      </c>
      <c r="K1274" s="5">
        <f t="shared" si="198"/>
        <v>23.399999999997263</v>
      </c>
      <c r="L1274" s="5">
        <f t="shared" si="199"/>
        <v>10.064689551707318</v>
      </c>
      <c r="M1274" s="11">
        <v>23.399999999997263</v>
      </c>
      <c r="N1274" s="11">
        <v>10.064689551707318</v>
      </c>
    </row>
    <row r="1275" spans="1:14" ht="12.75">
      <c r="A1275" s="4">
        <f t="shared" si="190"/>
        <v>123.49999999999726</v>
      </c>
      <c r="B1275" s="1">
        <f t="shared" si="194"/>
        <v>100</v>
      </c>
      <c r="C1275" s="5">
        <f t="shared" si="191"/>
        <v>33.55977640835398</v>
      </c>
      <c r="D1275" s="11">
        <v>33.55977640835398</v>
      </c>
      <c r="E1275" s="5">
        <f t="shared" si="195"/>
        <v>1.6553548503995914</v>
      </c>
      <c r="F1275" s="5">
        <f t="shared" si="196"/>
        <v>1.4553548503995914</v>
      </c>
      <c r="G1275" s="5">
        <f t="shared" si="192"/>
        <v>0.9510737492696009</v>
      </c>
      <c r="H1275" s="5">
        <f t="shared" si="193"/>
        <v>0.9272144360314782</v>
      </c>
      <c r="I1275" s="5">
        <f t="shared" si="197"/>
        <v>0.9048374180359595</v>
      </c>
      <c r="K1275" s="5">
        <f t="shared" si="198"/>
        <v>23.499999999997257</v>
      </c>
      <c r="L1275" s="5">
        <f t="shared" si="199"/>
        <v>10.059776408356726</v>
      </c>
      <c r="M1275" s="11">
        <v>23.499999999997257</v>
      </c>
      <c r="N1275" s="11">
        <v>10.059776408356726</v>
      </c>
    </row>
    <row r="1276" spans="1:14" ht="12.75">
      <c r="A1276" s="4">
        <f t="shared" si="190"/>
        <v>123.59999999999725</v>
      </c>
      <c r="B1276" s="1">
        <f t="shared" si="194"/>
        <v>100</v>
      </c>
      <c r="C1276" s="5">
        <f t="shared" si="191"/>
        <v>33.65490430129138</v>
      </c>
      <c r="D1276" s="11">
        <v>33.65490430129138</v>
      </c>
      <c r="E1276" s="5">
        <f t="shared" si="195"/>
        <v>1.6594017951773836</v>
      </c>
      <c r="F1276" s="5">
        <f t="shared" si="196"/>
        <v>1.4594017951773837</v>
      </c>
      <c r="G1276" s="5">
        <f t="shared" si="192"/>
        <v>0.9514825924011511</v>
      </c>
      <c r="H1276" s="5">
        <f t="shared" si="193"/>
        <v>0.9277726854146527</v>
      </c>
      <c r="I1276" s="5">
        <f t="shared" si="197"/>
        <v>0.9048374180359595</v>
      </c>
      <c r="K1276" s="5">
        <f t="shared" si="198"/>
        <v>23.59999999999725</v>
      </c>
      <c r="L1276" s="5">
        <f t="shared" si="199"/>
        <v>10.05490430129413</v>
      </c>
      <c r="M1276" s="11">
        <v>23.59999999999725</v>
      </c>
      <c r="N1276" s="11">
        <v>10.05490430129413</v>
      </c>
    </row>
    <row r="1277" spans="1:14" ht="12.75">
      <c r="A1277" s="4">
        <f t="shared" si="190"/>
        <v>123.69999999999725</v>
      </c>
      <c r="B1277" s="1">
        <f t="shared" si="194"/>
        <v>100</v>
      </c>
      <c r="C1277" s="5">
        <f t="shared" si="191"/>
        <v>33.750072923203064</v>
      </c>
      <c r="D1277" s="11">
        <v>33.750072923203064</v>
      </c>
      <c r="E1277" s="5">
        <f t="shared" si="195"/>
        <v>1.6634454670516432</v>
      </c>
      <c r="F1277" s="5">
        <f t="shared" si="196"/>
        <v>1.4634454670516432</v>
      </c>
      <c r="G1277" s="5">
        <f t="shared" si="192"/>
        <v>0.9518883718162482</v>
      </c>
      <c r="H1277" s="5">
        <f t="shared" si="193"/>
        <v>0.9283271999603139</v>
      </c>
      <c r="I1277" s="5">
        <f t="shared" si="197"/>
        <v>0.9048374180359595</v>
      </c>
      <c r="K1277" s="5">
        <f t="shared" si="198"/>
        <v>23.699999999997246</v>
      </c>
      <c r="L1277" s="5">
        <f t="shared" si="199"/>
        <v>10.050072923205818</v>
      </c>
      <c r="M1277" s="11">
        <v>23.699999999997246</v>
      </c>
      <c r="N1277" s="11">
        <v>10.050072923205818</v>
      </c>
    </row>
    <row r="1278" spans="1:14" ht="12.75">
      <c r="A1278" s="4">
        <f t="shared" si="190"/>
        <v>123.79999999999724</v>
      </c>
      <c r="B1278" s="1">
        <f t="shared" si="194"/>
        <v>100</v>
      </c>
      <c r="C1278" s="5">
        <f t="shared" si="191"/>
        <v>33.845281968661766</v>
      </c>
      <c r="D1278" s="11">
        <v>33.845281968661766</v>
      </c>
      <c r="E1278" s="5">
        <f t="shared" si="195"/>
        <v>1.6674858713119105</v>
      </c>
      <c r="F1278" s="5">
        <f t="shared" si="196"/>
        <v>1.4674858713119106</v>
      </c>
      <c r="G1278" s="5">
        <f t="shared" si="192"/>
        <v>0.9522911063392007</v>
      </c>
      <c r="H1278" s="5">
        <f t="shared" si="193"/>
        <v>0.9288779986416128</v>
      </c>
      <c r="I1278" s="5">
        <f t="shared" si="197"/>
        <v>0.9048374180359595</v>
      </c>
      <c r="K1278" s="5">
        <f t="shared" si="198"/>
        <v>23.79999999999724</v>
      </c>
      <c r="L1278" s="5">
        <f t="shared" si="199"/>
        <v>10.045281968664526</v>
      </c>
      <c r="M1278" s="11">
        <v>23.79999999999724</v>
      </c>
      <c r="N1278" s="11">
        <v>10.045281968664526</v>
      </c>
    </row>
    <row r="1279" spans="1:14" ht="12.75">
      <c r="A1279" s="4">
        <f t="shared" si="190"/>
        <v>123.89999999999723</v>
      </c>
      <c r="B1279" s="1">
        <f t="shared" si="194"/>
        <v>100</v>
      </c>
      <c r="C1279" s="5">
        <f t="shared" si="191"/>
        <v>33.94053113411995</v>
      </c>
      <c r="D1279" s="11">
        <v>33.94053113411995</v>
      </c>
      <c r="E1279" s="5">
        <f t="shared" si="195"/>
        <v>1.6715230132349153</v>
      </c>
      <c r="F1279" s="5">
        <f t="shared" si="196"/>
        <v>1.4715230132349153</v>
      </c>
      <c r="G1279" s="5">
        <f t="shared" si="192"/>
        <v>0.9526908147272402</v>
      </c>
      <c r="H1279" s="5">
        <f t="shared" si="193"/>
        <v>0.9294251004022946</v>
      </c>
      <c r="I1279" s="5">
        <f t="shared" si="197"/>
        <v>0.9048374180359595</v>
      </c>
      <c r="K1279" s="5">
        <f t="shared" si="198"/>
        <v>23.899999999997235</v>
      </c>
      <c r="L1279" s="5">
        <f t="shared" si="199"/>
        <v>10.040531134122716</v>
      </c>
      <c r="M1279" s="11">
        <v>23.899999999997235</v>
      </c>
      <c r="N1279" s="11">
        <v>10.040531134122716</v>
      </c>
    </row>
    <row r="1280" spans="1:14" ht="12.75">
      <c r="A1280" s="4">
        <f t="shared" si="190"/>
        <v>123.99999999999723</v>
      </c>
      <c r="B1280" s="1">
        <f t="shared" si="194"/>
        <v>100</v>
      </c>
      <c r="C1280" s="5">
        <f t="shared" si="191"/>
        <v>34.035820117902986</v>
      </c>
      <c r="D1280" s="11">
        <v>34.035820117902986</v>
      </c>
      <c r="E1280" s="5">
        <f t="shared" si="195"/>
        <v>1.6755568980846154</v>
      </c>
      <c r="F1280" s="5">
        <f t="shared" si="196"/>
        <v>1.4755568980846154</v>
      </c>
      <c r="G1280" s="5">
        <f t="shared" si="192"/>
        <v>0.9530875156701445</v>
      </c>
      <c r="H1280" s="5">
        <f t="shared" si="193"/>
        <v>0.929968524155885</v>
      </c>
      <c r="I1280" s="5">
        <f t="shared" si="197"/>
        <v>0.9048374180359595</v>
      </c>
      <c r="K1280" s="5">
        <f t="shared" si="198"/>
        <v>23.99999999999723</v>
      </c>
      <c r="L1280" s="5">
        <f t="shared" si="199"/>
        <v>10.035820117905757</v>
      </c>
      <c r="M1280" s="11">
        <v>23.99999999999723</v>
      </c>
      <c r="N1280" s="11">
        <v>10.035820117905757</v>
      </c>
    </row>
    <row r="1281" spans="1:14" ht="12.75">
      <c r="A1281" s="4">
        <f t="shared" si="190"/>
        <v>124.09999999999722</v>
      </c>
      <c r="B1281" s="1">
        <f t="shared" si="194"/>
        <v>100</v>
      </c>
      <c r="C1281" s="5">
        <f t="shared" si="191"/>
        <v>34.13114862020245</v>
      </c>
      <c r="D1281" s="11">
        <v>34.13114862020245</v>
      </c>
      <c r="E1281" s="5">
        <f t="shared" si="195"/>
        <v>1.6795875311122384</v>
      </c>
      <c r="F1281" s="5">
        <f t="shared" si="196"/>
        <v>1.4795875311122384</v>
      </c>
      <c r="G1281" s="5">
        <f t="shared" si="192"/>
        <v>0.9534812277898702</v>
      </c>
      <c r="H1281" s="5">
        <f t="shared" si="193"/>
        <v>0.930508288784889</v>
      </c>
      <c r="I1281" s="5">
        <f t="shared" si="197"/>
        <v>0.9048374180359595</v>
      </c>
      <c r="K1281" s="5">
        <f t="shared" si="198"/>
        <v>24.099999999997223</v>
      </c>
      <c r="L1281" s="5">
        <f t="shared" si="199"/>
        <v>10.03114862020523</v>
      </c>
      <c r="M1281" s="11">
        <v>24.099999999997223</v>
      </c>
      <c r="N1281" s="11">
        <v>10.03114862020523</v>
      </c>
    </row>
    <row r="1282" spans="1:14" ht="12.75">
      <c r="A1282" s="4">
        <f t="shared" si="190"/>
        <v>124.19999999999722</v>
      </c>
      <c r="B1282" s="1">
        <f t="shared" si="194"/>
        <v>100</v>
      </c>
      <c r="C1282" s="5">
        <f t="shared" si="191"/>
        <v>34.22651634306925</v>
      </c>
      <c r="D1282" s="11">
        <v>34.22651634306925</v>
      </c>
      <c r="E1282" s="5">
        <f t="shared" si="195"/>
        <v>1.6836149175563233</v>
      </c>
      <c r="F1282" s="5">
        <f t="shared" si="196"/>
        <v>1.4836149175563234</v>
      </c>
      <c r="G1282" s="5">
        <f t="shared" si="192"/>
        <v>0.9538719696401956</v>
      </c>
      <c r="H1282" s="5">
        <f t="shared" si="193"/>
        <v>0.9310444131400013</v>
      </c>
      <c r="I1282" s="5">
        <f t="shared" si="197"/>
        <v>0.9048374180359595</v>
      </c>
      <c r="K1282" s="5">
        <f t="shared" si="198"/>
        <v>24.199999999997218</v>
      </c>
      <c r="L1282" s="5">
        <f t="shared" si="199"/>
        <v>10.026516343072032</v>
      </c>
      <c r="M1282" s="11">
        <v>24.199999999997218</v>
      </c>
      <c r="N1282" s="11">
        <v>10.026516343072032</v>
      </c>
    </row>
    <row r="1283" spans="1:14" ht="12.75">
      <c r="A1283" s="4">
        <f t="shared" si="190"/>
        <v>124.29999999999721</v>
      </c>
      <c r="B1283" s="1">
        <f t="shared" si="194"/>
        <v>100</v>
      </c>
      <c r="C1283" s="5">
        <f t="shared" si="191"/>
        <v>34.32192299040683</v>
      </c>
      <c r="D1283" s="11">
        <v>34.32192299040683</v>
      </c>
      <c r="E1283" s="5">
        <f t="shared" si="195"/>
        <v>1.687639062642758</v>
      </c>
      <c r="F1283" s="5">
        <f t="shared" si="196"/>
        <v>1.487639062642758</v>
      </c>
      <c r="G1283" s="5">
        <f t="shared" si="192"/>
        <v>0.9542597597063737</v>
      </c>
      <c r="H1283" s="5">
        <f t="shared" si="193"/>
        <v>0.9315769160393281</v>
      </c>
      <c r="I1283" s="5">
        <f t="shared" si="197"/>
        <v>0.9048374180359595</v>
      </c>
      <c r="K1283" s="5">
        <f t="shared" si="198"/>
        <v>24.299999999997212</v>
      </c>
      <c r="L1283" s="5">
        <f t="shared" si="199"/>
        <v>10.021922990409621</v>
      </c>
      <c r="M1283" s="11">
        <v>24.299999999997212</v>
      </c>
      <c r="N1283" s="11">
        <v>10.021922990409621</v>
      </c>
    </row>
    <row r="1284" spans="1:14" ht="12.75">
      <c r="A1284" s="4">
        <f t="shared" si="190"/>
        <v>124.3999999999972</v>
      </c>
      <c r="B1284" s="1">
        <f t="shared" si="194"/>
        <v>100</v>
      </c>
      <c r="C1284" s="5">
        <f t="shared" si="191"/>
        <v>34.41736826796432</v>
      </c>
      <c r="D1284" s="11">
        <v>34.41736826796432</v>
      </c>
      <c r="E1284" s="5">
        <f t="shared" si="195"/>
        <v>1.691659971584826</v>
      </c>
      <c r="F1284" s="5">
        <f t="shared" si="196"/>
        <v>1.491659971584826</v>
      </c>
      <c r="G1284" s="5">
        <f t="shared" si="192"/>
        <v>0.9546446164047955</v>
      </c>
      <c r="H1284" s="5">
        <f t="shared" si="193"/>
        <v>0.9321058162676222</v>
      </c>
      <c r="I1284" s="5">
        <f t="shared" si="197"/>
        <v>0.9048374180359595</v>
      </c>
      <c r="K1284" s="5">
        <f t="shared" si="198"/>
        <v>24.399999999997206</v>
      </c>
      <c r="L1284" s="5">
        <f t="shared" si="199"/>
        <v>10.017368267967115</v>
      </c>
      <c r="M1284" s="11">
        <v>24.399999999997206</v>
      </c>
      <c r="N1284" s="11">
        <v>10.017368267967115</v>
      </c>
    </row>
    <row r="1285" spans="1:14" ht="12.75">
      <c r="A1285" s="4">
        <f t="shared" si="190"/>
        <v>124.4999999999972</v>
      </c>
      <c r="B1285" s="1">
        <f t="shared" si="194"/>
        <v>100</v>
      </c>
      <c r="C1285" s="5">
        <f t="shared" si="191"/>
        <v>34.512851883329475</v>
      </c>
      <c r="D1285" s="11">
        <v>34.512851883329475</v>
      </c>
      <c r="E1285" s="5">
        <f t="shared" si="195"/>
        <v>1.6956776495832417</v>
      </c>
      <c r="F1285" s="5">
        <f t="shared" si="196"/>
        <v>1.4956776495832418</v>
      </c>
      <c r="G1285" s="5">
        <f t="shared" si="192"/>
        <v>0.9550265580826621</v>
      </c>
      <c r="H1285" s="5">
        <f t="shared" si="193"/>
        <v>0.9326311325755274</v>
      </c>
      <c r="I1285" s="5">
        <f t="shared" si="197"/>
        <v>0.9048374180359595</v>
      </c>
      <c r="K1285" s="5">
        <f t="shared" si="198"/>
        <v>24.4999999999972</v>
      </c>
      <c r="L1285" s="5">
        <f t="shared" si="199"/>
        <v>10.012851883332274</v>
      </c>
      <c r="M1285" s="11">
        <v>24.4999999999972</v>
      </c>
      <c r="N1285" s="11">
        <v>10.012851883332274</v>
      </c>
    </row>
    <row r="1286" spans="1:14" ht="12.75">
      <c r="A1286" s="4">
        <f t="shared" si="190"/>
        <v>124.5999999999972</v>
      </c>
      <c r="B1286" s="1">
        <f t="shared" si="194"/>
        <v>100</v>
      </c>
      <c r="C1286" s="5">
        <f t="shared" si="191"/>
        <v>34.60837354592191</v>
      </c>
      <c r="D1286" s="11">
        <v>34.60837354592191</v>
      </c>
      <c r="E1286" s="5">
        <f t="shared" si="195"/>
        <v>1.6996921018261948</v>
      </c>
      <c r="F1286" s="5">
        <f t="shared" si="196"/>
        <v>1.4996921018261948</v>
      </c>
      <c r="G1286" s="5">
        <f t="shared" si="192"/>
        <v>0.9554056030176675</v>
      </c>
      <c r="H1286" s="5">
        <f t="shared" si="193"/>
        <v>0.9331528836788358</v>
      </c>
      <c r="I1286" s="5">
        <f t="shared" si="197"/>
        <v>0.9048374180359595</v>
      </c>
      <c r="K1286" s="5">
        <f t="shared" si="198"/>
        <v>24.599999999997195</v>
      </c>
      <c r="L1286" s="5">
        <f t="shared" si="199"/>
        <v>10.008373545924712</v>
      </c>
      <c r="M1286" s="11">
        <v>24.599999999997195</v>
      </c>
      <c r="N1286" s="11">
        <v>10.008373545924712</v>
      </c>
    </row>
    <row r="1287" spans="1:14" ht="12.75">
      <c r="A1287" s="4">
        <f t="shared" si="190"/>
        <v>124.69999999999719</v>
      </c>
      <c r="B1287" s="1">
        <f t="shared" si="194"/>
        <v>100</v>
      </c>
      <c r="C1287" s="5">
        <f t="shared" si="191"/>
        <v>34.70393296698602</v>
      </c>
      <c r="D1287" s="11">
        <v>34.70393296698602</v>
      </c>
      <c r="E1287" s="5">
        <f t="shared" si="195"/>
        <v>1.7037033334893843</v>
      </c>
      <c r="F1287" s="5">
        <f t="shared" si="196"/>
        <v>1.5037033334893843</v>
      </c>
      <c r="G1287" s="5">
        <f t="shared" si="192"/>
        <v>0.9557817694176897</v>
      </c>
      <c r="H1287" s="5">
        <f t="shared" si="193"/>
        <v>0.9336710882577556</v>
      </c>
      <c r="I1287" s="5">
        <f t="shared" si="197"/>
        <v>0.9048374180359595</v>
      </c>
      <c r="K1287" s="5">
        <f t="shared" si="198"/>
        <v>24.69999999999719</v>
      </c>
      <c r="L1287" s="5">
        <f t="shared" si="199"/>
        <v>10.003932966988828</v>
      </c>
      <c r="M1287" s="11">
        <v>24.69999999999719</v>
      </c>
      <c r="N1287" s="11">
        <v>10.003932966988828</v>
      </c>
    </row>
    <row r="1288" spans="1:14" ht="12.75">
      <c r="A1288" s="4">
        <f t="shared" si="190"/>
        <v>124.79999999999718</v>
      </c>
      <c r="B1288" s="1">
        <f t="shared" si="194"/>
        <v>100</v>
      </c>
      <c r="C1288" s="5">
        <f t="shared" si="191"/>
        <v>34.79952985958397</v>
      </c>
      <c r="D1288" s="11">
        <v>34.79952985958397</v>
      </c>
      <c r="E1288" s="5">
        <f t="shared" si="195"/>
        <v>1.7077113497360665</v>
      </c>
      <c r="F1288" s="5">
        <f t="shared" si="196"/>
        <v>1.5077113497360666</v>
      </c>
      <c r="G1288" s="5">
        <f t="shared" si="192"/>
        <v>0.9561550754204926</v>
      </c>
      <c r="H1288" s="5">
        <f t="shared" si="193"/>
        <v>0.9341857649561917</v>
      </c>
      <c r="I1288" s="5">
        <f t="shared" si="197"/>
        <v>0.9048374180359595</v>
      </c>
      <c r="K1288" s="5">
        <f t="shared" si="198"/>
        <v>24.799999999997183</v>
      </c>
      <c r="L1288" s="5">
        <f t="shared" si="199"/>
        <v>9.999529859586787</v>
      </c>
      <c r="M1288" s="11">
        <v>24.799999999997183</v>
      </c>
      <c r="N1288" s="11">
        <v>9.999529859586787</v>
      </c>
    </row>
    <row r="1289" spans="1:14" ht="12.75">
      <c r="A1289" s="4">
        <f t="shared" si="190"/>
        <v>124.89999999999718</v>
      </c>
      <c r="B1289" s="1">
        <f t="shared" si="194"/>
        <v>100</v>
      </c>
      <c r="C1289" s="5">
        <f t="shared" si="191"/>
        <v>34.895163938588695</v>
      </c>
      <c r="D1289" s="11">
        <v>34.895163938588695</v>
      </c>
      <c r="E1289" s="5">
        <f t="shared" si="195"/>
        <v>1.7117161557170897</v>
      </c>
      <c r="F1289" s="5">
        <f t="shared" si="196"/>
        <v>1.5117161557170897</v>
      </c>
      <c r="G1289" s="5">
        <f t="shared" si="192"/>
        <v>0.9565255390934366</v>
      </c>
      <c r="H1289" s="5">
        <f t="shared" si="193"/>
        <v>0.934696932381036</v>
      </c>
      <c r="I1289" s="5">
        <f t="shared" si="197"/>
        <v>0.9048374180359595</v>
      </c>
      <c r="K1289" s="5">
        <f t="shared" si="198"/>
        <v>24.899999999997178</v>
      </c>
      <c r="L1289" s="5">
        <f t="shared" si="199"/>
        <v>9.995163938591517</v>
      </c>
      <c r="M1289" s="11">
        <v>24.899999999997178</v>
      </c>
      <c r="N1289" s="11">
        <v>9.995163938591517</v>
      </c>
    </row>
    <row r="1290" spans="1:14" ht="12.75">
      <c r="A1290" s="4">
        <f t="shared" si="190"/>
        <v>124.99999999999717</v>
      </c>
      <c r="B1290" s="1">
        <f t="shared" si="194"/>
        <v>100</v>
      </c>
      <c r="C1290" s="5">
        <f t="shared" si="191"/>
        <v>34.99083492067679</v>
      </c>
      <c r="D1290" s="11">
        <v>34.99083492067679</v>
      </c>
      <c r="E1290" s="5">
        <f t="shared" si="195"/>
        <v>1.715717756570936</v>
      </c>
      <c r="F1290" s="5">
        <f t="shared" si="196"/>
        <v>1.515717756570936</v>
      </c>
      <c r="G1290" s="5">
        <f t="shared" si="192"/>
        <v>0.9568931784331983</v>
      </c>
      <c r="H1290" s="5">
        <f t="shared" si="193"/>
        <v>0.9352046091014701</v>
      </c>
      <c r="I1290" s="5">
        <f t="shared" si="197"/>
        <v>0.9048374180359595</v>
      </c>
      <c r="K1290" s="5">
        <f t="shared" si="198"/>
        <v>24.999999999997172</v>
      </c>
      <c r="L1290" s="5">
        <f t="shared" si="199"/>
        <v>9.990834920679617</v>
      </c>
      <c r="M1290" s="11">
        <v>24.999999999997172</v>
      </c>
      <c r="N1290" s="11">
        <v>9.990834920679617</v>
      </c>
    </row>
    <row r="1291" spans="1:14" ht="12.75">
      <c r="A1291" s="4">
        <f t="shared" si="190"/>
        <v>125.09999999999717</v>
      </c>
      <c r="B1291" s="1">
        <f t="shared" si="194"/>
        <v>100</v>
      </c>
      <c r="C1291" s="5">
        <f t="shared" si="191"/>
        <v>35.08654252432149</v>
      </c>
      <c r="D1291" s="11">
        <v>35.08654252432149</v>
      </c>
      <c r="E1291" s="5">
        <f t="shared" si="195"/>
        <v>1.7197161574237574</v>
      </c>
      <c r="F1291" s="5">
        <f t="shared" si="196"/>
        <v>1.5197161574237574</v>
      </c>
      <c r="G1291" s="5">
        <f t="shared" si="192"/>
        <v>0.9572580113654998</v>
      </c>
      <c r="H1291" s="5">
        <f t="shared" si="193"/>
        <v>0.9357088136482776</v>
      </c>
      <c r="I1291" s="5">
        <f t="shared" si="197"/>
        <v>0.9048374180359595</v>
      </c>
      <c r="K1291" s="5">
        <f t="shared" si="198"/>
        <v>25.099999999997166</v>
      </c>
      <c r="L1291" s="5">
        <f t="shared" si="199"/>
        <v>9.98654252432432</v>
      </c>
      <c r="M1291" s="11">
        <v>25.099999999997166</v>
      </c>
      <c r="N1291" s="11">
        <v>9.98654252432432</v>
      </c>
    </row>
    <row r="1292" spans="1:14" ht="12.75">
      <c r="A1292" s="4">
        <f t="shared" si="190"/>
        <v>125.19999999999716</v>
      </c>
      <c r="B1292" s="1">
        <f t="shared" si="194"/>
        <v>100</v>
      </c>
      <c r="C1292" s="5">
        <f t="shared" si="191"/>
        <v>35.18228646978548</v>
      </c>
      <c r="D1292" s="11">
        <v>35.18228646978548</v>
      </c>
      <c r="E1292" s="5">
        <f t="shared" si="195"/>
        <v>1.7237113633894203</v>
      </c>
      <c r="F1292" s="5">
        <f t="shared" si="196"/>
        <v>1.5237113633894204</v>
      </c>
      <c r="G1292" s="5">
        <f t="shared" si="192"/>
        <v>0.9576200557448469</v>
      </c>
      <c r="H1292" s="5">
        <f t="shared" si="193"/>
        <v>0.9362095645131694</v>
      </c>
      <c r="I1292" s="5">
        <f t="shared" si="197"/>
        <v>0.9048374180359595</v>
      </c>
      <c r="K1292" s="5">
        <f t="shared" si="198"/>
        <v>25.19999999999716</v>
      </c>
      <c r="L1292" s="5">
        <f t="shared" si="199"/>
        <v>9.98228646978832</v>
      </c>
      <c r="M1292" s="11">
        <v>25.19999999999716</v>
      </c>
      <c r="N1292" s="11">
        <v>9.98228646978832</v>
      </c>
    </row>
    <row r="1293" spans="1:14" ht="12.75">
      <c r="A1293" s="4">
        <f t="shared" si="190"/>
        <v>125.29999999999715</v>
      </c>
      <c r="B1293" s="1">
        <f t="shared" si="194"/>
        <v>100</v>
      </c>
      <c r="C1293" s="5">
        <f t="shared" si="191"/>
        <v>35.278066479113775</v>
      </c>
      <c r="D1293" s="11">
        <v>35.278066479113775</v>
      </c>
      <c r="E1293" s="5">
        <f t="shared" si="195"/>
        <v>1.7277033795695422</v>
      </c>
      <c r="F1293" s="5">
        <f t="shared" si="196"/>
        <v>1.5277033795695423</v>
      </c>
      <c r="G1293" s="5">
        <f t="shared" si="192"/>
        <v>0.957979329354276</v>
      </c>
      <c r="H1293" s="5">
        <f t="shared" si="193"/>
        <v>0.9367068801481189</v>
      </c>
      <c r="I1293" s="5">
        <f t="shared" si="197"/>
        <v>0.9048374180359595</v>
      </c>
      <c r="K1293" s="5">
        <f t="shared" si="198"/>
        <v>25.299999999997155</v>
      </c>
      <c r="L1293" s="5">
        <f t="shared" si="199"/>
        <v>9.97806647911662</v>
      </c>
      <c r="M1293" s="11">
        <v>25.299999999997155</v>
      </c>
      <c r="N1293" s="11">
        <v>9.97806647911662</v>
      </c>
    </row>
    <row r="1294" spans="1:14" ht="12.75">
      <c r="A1294" s="4">
        <f t="shared" si="190"/>
        <v>125.39999999999715</v>
      </c>
      <c r="B1294" s="1">
        <f t="shared" si="194"/>
        <v>100</v>
      </c>
      <c r="C1294" s="5">
        <f t="shared" si="191"/>
        <v>35.37388227612652</v>
      </c>
      <c r="D1294" s="11">
        <v>35.37388227612652</v>
      </c>
      <c r="E1294" s="5">
        <f t="shared" si="195"/>
        <v>1.7316922110535315</v>
      </c>
      <c r="F1294" s="5">
        <f t="shared" si="196"/>
        <v>1.5316922110535316</v>
      </c>
      <c r="G1294" s="5">
        <f t="shared" si="192"/>
        <v>0.9583358499051104</v>
      </c>
      <c r="H1294" s="5">
        <f t="shared" si="193"/>
        <v>0.9372007789647077</v>
      </c>
      <c r="I1294" s="5">
        <f t="shared" si="197"/>
        <v>0.9048374180359595</v>
      </c>
      <c r="K1294" s="5">
        <f t="shared" si="198"/>
        <v>25.39999999999715</v>
      </c>
      <c r="L1294" s="5">
        <f t="shared" si="199"/>
        <v>9.973882276129373</v>
      </c>
      <c r="M1294" s="11">
        <v>25.39999999999715</v>
      </c>
      <c r="N1294" s="11">
        <v>9.973882276129373</v>
      </c>
    </row>
    <row r="1295" spans="1:14" ht="12.75">
      <c r="A1295" s="4">
        <f t="shared" si="190"/>
        <v>125.49999999999714</v>
      </c>
      <c r="B1295" s="1">
        <f t="shared" si="194"/>
        <v>100</v>
      </c>
      <c r="C1295" s="5">
        <f t="shared" si="191"/>
        <v>35.46973358641185</v>
      </c>
      <c r="D1295" s="11">
        <v>35.46973358641185</v>
      </c>
      <c r="E1295" s="5">
        <f t="shared" si="195"/>
        <v>1.7356778629186222</v>
      </c>
      <c r="F1295" s="5">
        <f t="shared" si="196"/>
        <v>1.5356778629186223</v>
      </c>
      <c r="G1295" s="5">
        <f t="shared" si="192"/>
        <v>0.9586896350367249</v>
      </c>
      <c r="H1295" s="5">
        <f t="shared" si="193"/>
        <v>0.9376912793334824</v>
      </c>
      <c r="I1295" s="5">
        <f t="shared" si="197"/>
        <v>0.9048374180359595</v>
      </c>
      <c r="K1295" s="5">
        <f t="shared" si="198"/>
        <v>25.499999999997144</v>
      </c>
      <c r="L1295" s="5">
        <f t="shared" si="199"/>
        <v>9.969733586414705</v>
      </c>
      <c r="M1295" s="11">
        <v>25.499999999997144</v>
      </c>
      <c r="N1295" s="11">
        <v>9.969733586414705</v>
      </c>
    </row>
    <row r="1296" spans="1:14" ht="12.75">
      <c r="A1296" s="4">
        <f t="shared" si="190"/>
        <v>125.59999999999714</v>
      </c>
      <c r="B1296" s="1">
        <f t="shared" si="194"/>
        <v>100</v>
      </c>
      <c r="C1296" s="5">
        <f t="shared" si="191"/>
        <v>35.565620137318646</v>
      </c>
      <c r="D1296" s="11">
        <v>35.565620137318646</v>
      </c>
      <c r="E1296" s="5">
        <f t="shared" si="195"/>
        <v>1.7396603402299207</v>
      </c>
      <c r="F1296" s="5">
        <f t="shared" si="196"/>
        <v>1.5396603402299207</v>
      </c>
      <c r="G1296" s="5">
        <f t="shared" si="192"/>
        <v>0.9590407023163197</v>
      </c>
      <c r="H1296" s="5">
        <f t="shared" si="193"/>
        <v>0.9381783995833239</v>
      </c>
      <c r="I1296" s="5">
        <f t="shared" si="197"/>
        <v>0.9048374180359595</v>
      </c>
      <c r="K1296" s="5">
        <f t="shared" si="198"/>
        <v>25.599999999997138</v>
      </c>
      <c r="L1296" s="5">
        <f t="shared" si="199"/>
        <v>9.965620137321508</v>
      </c>
      <c r="M1296" s="11">
        <v>25.599999999997138</v>
      </c>
      <c r="N1296" s="11">
        <v>9.965620137321508</v>
      </c>
    </row>
    <row r="1297" spans="1:14" ht="12.75">
      <c r="A1297" s="4">
        <f t="shared" si="190"/>
        <v>125.69999999999713</v>
      </c>
      <c r="B1297" s="1">
        <f t="shared" si="194"/>
        <v>100</v>
      </c>
      <c r="C1297" s="5">
        <f t="shared" si="191"/>
        <v>35.661541657949286</v>
      </c>
      <c r="D1297" s="11">
        <v>35.661541657949286</v>
      </c>
      <c r="E1297" s="5">
        <f t="shared" si="195"/>
        <v>1.7436396480404375</v>
      </c>
      <c r="F1297" s="5">
        <f t="shared" si="196"/>
        <v>1.5436396480404375</v>
      </c>
      <c r="G1297" s="5">
        <f t="shared" si="192"/>
        <v>0.9593890692387016</v>
      </c>
      <c r="H1297" s="5">
        <f t="shared" si="193"/>
        <v>0.9386621580008241</v>
      </c>
      <c r="I1297" s="5">
        <f t="shared" si="197"/>
        <v>0.9048374180359595</v>
      </c>
      <c r="K1297" s="5">
        <f t="shared" si="198"/>
        <v>25.699999999997132</v>
      </c>
      <c r="L1297" s="5">
        <f t="shared" si="199"/>
        <v>9.961541657952154</v>
      </c>
      <c r="M1297" s="11">
        <v>25.699999999997132</v>
      </c>
      <c r="N1297" s="11">
        <v>9.961541657952154</v>
      </c>
    </row>
    <row r="1298" spans="1:14" ht="12.75">
      <c r="A1298" s="4">
        <f aca="true" t="shared" si="200" ref="A1298:A1361">A1297+0.1</f>
        <v>125.79999999999713</v>
      </c>
      <c r="B1298" s="1">
        <f t="shared" si="194"/>
        <v>100</v>
      </c>
      <c r="C1298" s="5">
        <f aca="true" t="shared" si="201" ref="C1298:C1361">A1298*G1298-(B1298*I1298*H1298)</f>
        <v>35.757497879152425</v>
      </c>
      <c r="D1298" s="11">
        <v>35.757497879152425</v>
      </c>
      <c r="E1298" s="5">
        <f t="shared" si="195"/>
        <v>1.74761579139113</v>
      </c>
      <c r="F1298" s="5">
        <f t="shared" si="196"/>
        <v>1.5476157913911301</v>
      </c>
      <c r="G1298" s="5">
        <f aca="true" t="shared" si="202" ref="G1298:G1361">NORMSDIST(E1298)</f>
        <v>0.9597347532260759</v>
      </c>
      <c r="H1298" s="5">
        <f aca="true" t="shared" si="203" ref="H1298:H1361">NORMSDIST(F1298)</f>
        <v>0.9391425728296756</v>
      </c>
      <c r="I1298" s="5">
        <f t="shared" si="197"/>
        <v>0.9048374180359595</v>
      </c>
      <c r="K1298" s="5">
        <f t="shared" si="198"/>
        <v>25.799999999997127</v>
      </c>
      <c r="L1298" s="5">
        <f t="shared" si="199"/>
        <v>9.957497879155298</v>
      </c>
      <c r="M1298" s="11">
        <v>25.799999999997127</v>
      </c>
      <c r="N1298" s="11">
        <v>9.957497879155298</v>
      </c>
    </row>
    <row r="1299" spans="1:14" ht="12.75">
      <c r="A1299" s="4">
        <f t="shared" si="200"/>
        <v>125.89999999999712</v>
      </c>
      <c r="B1299" s="1">
        <f t="shared" si="194"/>
        <v>100</v>
      </c>
      <c r="C1299" s="5">
        <f t="shared" si="201"/>
        <v>35.8534885335156</v>
      </c>
      <c r="D1299" s="11">
        <v>35.8534885335156</v>
      </c>
      <c r="E1299" s="5">
        <f t="shared" si="195"/>
        <v>1.7515887753109363</v>
      </c>
      <c r="F1299" s="5">
        <f t="shared" si="196"/>
        <v>1.5515887753109363</v>
      </c>
      <c r="G1299" s="5">
        <f t="shared" si="202"/>
        <v>0.9600777716278438</v>
      </c>
      <c r="H1299" s="5">
        <f t="shared" si="203"/>
        <v>0.9396196622700714</v>
      </c>
      <c r="I1299" s="5">
        <f t="shared" si="197"/>
        <v>0.9048374180359595</v>
      </c>
      <c r="K1299" s="5">
        <f t="shared" si="198"/>
        <v>25.89999999999712</v>
      </c>
      <c r="L1299" s="5">
        <f t="shared" si="199"/>
        <v>9.953488533518481</v>
      </c>
      <c r="M1299" s="11">
        <v>25.89999999999712</v>
      </c>
      <c r="N1299" s="11">
        <v>9.953488533518481</v>
      </c>
    </row>
    <row r="1300" spans="1:14" ht="12.75">
      <c r="A1300" s="4">
        <f t="shared" si="200"/>
        <v>125.99999999999712</v>
      </c>
      <c r="B1300" s="1">
        <f t="shared" si="194"/>
        <v>100</v>
      </c>
      <c r="C1300" s="5">
        <f t="shared" si="201"/>
        <v>35.94951335535809</v>
      </c>
      <c r="D1300" s="11">
        <v>35.94951335535809</v>
      </c>
      <c r="E1300" s="5">
        <f t="shared" si="195"/>
        <v>1.7555586048168186</v>
      </c>
      <c r="F1300" s="5">
        <f t="shared" si="196"/>
        <v>1.5555586048168186</v>
      </c>
      <c r="G1300" s="5">
        <f t="shared" si="202"/>
        <v>0.960418141720411</v>
      </c>
      <c r="H1300" s="5">
        <f t="shared" si="203"/>
        <v>0.9400934444781149</v>
      </c>
      <c r="I1300" s="5">
        <f t="shared" si="197"/>
        <v>0.9048374180359595</v>
      </c>
      <c r="K1300" s="5">
        <f t="shared" si="198"/>
        <v>25.999999999997115</v>
      </c>
      <c r="L1300" s="5">
        <f t="shared" si="199"/>
        <v>9.949513355360978</v>
      </c>
      <c r="M1300" s="11">
        <v>25.999999999997115</v>
      </c>
      <c r="N1300" s="11">
        <v>9.949513355360978</v>
      </c>
    </row>
    <row r="1301" spans="1:14" ht="12.75">
      <c r="A1301" s="4">
        <f t="shared" si="200"/>
        <v>126.09999999999711</v>
      </c>
      <c r="B1301" s="1">
        <f t="shared" si="194"/>
        <v>100</v>
      </c>
      <c r="C1301" s="5">
        <f t="shared" si="201"/>
        <v>36.045572080723474</v>
      </c>
      <c r="D1301" s="11">
        <v>36.045572080723474</v>
      </c>
      <c r="E1301" s="5">
        <f t="shared" si="195"/>
        <v>1.7595252849137977</v>
      </c>
      <c r="F1301" s="5">
        <f t="shared" si="196"/>
        <v>1.5595252849137977</v>
      </c>
      <c r="G1301" s="5">
        <f t="shared" si="202"/>
        <v>0.9607558807070021</v>
      </c>
      <c r="H1301" s="5">
        <f t="shared" si="203"/>
        <v>0.94056393756524</v>
      </c>
      <c r="I1301" s="5">
        <f t="shared" si="197"/>
        <v>0.9048374180359595</v>
      </c>
      <c r="K1301" s="5">
        <f t="shared" si="198"/>
        <v>26.09999999999711</v>
      </c>
      <c r="L1301" s="5">
        <f t="shared" si="199"/>
        <v>9.945572080726365</v>
      </c>
      <c r="M1301" s="11">
        <v>26.09999999999711</v>
      </c>
      <c r="N1301" s="11">
        <v>9.945572080726365</v>
      </c>
    </row>
    <row r="1302" spans="1:14" ht="12.75">
      <c r="A1302" s="4">
        <f t="shared" si="200"/>
        <v>126.1999999999971</v>
      </c>
      <c r="B1302" s="1">
        <f t="shared" si="194"/>
        <v>100</v>
      </c>
      <c r="C1302" s="5">
        <f t="shared" si="201"/>
        <v>36.141664447372364</v>
      </c>
      <c r="D1302" s="11">
        <v>36.141664447372364</v>
      </c>
      <c r="E1302" s="5">
        <f t="shared" si="195"/>
        <v>1.7634888205949928</v>
      </c>
      <c r="F1302" s="5">
        <f t="shared" si="196"/>
        <v>1.5634888205949928</v>
      </c>
      <c r="G1302" s="5">
        <f t="shared" si="202"/>
        <v>0.9610910057174853</v>
      </c>
      <c r="H1302" s="5">
        <f t="shared" si="203"/>
        <v>0.9410311595976417</v>
      </c>
      <c r="I1302" s="5">
        <f t="shared" si="197"/>
        <v>0.9048374180359595</v>
      </c>
      <c r="K1302" s="5">
        <f t="shared" si="198"/>
        <v>26.199999999997104</v>
      </c>
      <c r="L1302" s="5">
        <f t="shared" si="199"/>
        <v>9.94166444737526</v>
      </c>
      <c r="M1302" s="11">
        <v>26.199999999997104</v>
      </c>
      <c r="N1302" s="11">
        <v>9.94166444737526</v>
      </c>
    </row>
    <row r="1303" spans="1:14" ht="12.75">
      <c r="A1303" s="4">
        <f t="shared" si="200"/>
        <v>126.2999999999971</v>
      </c>
      <c r="B1303" s="1">
        <f t="shared" si="194"/>
        <v>100</v>
      </c>
      <c r="C1303" s="5">
        <f t="shared" si="201"/>
        <v>36.237790194775</v>
      </c>
      <c r="D1303" s="11">
        <v>36.237790194775</v>
      </c>
      <c r="E1303" s="5">
        <f t="shared" si="195"/>
        <v>1.7674492168416556</v>
      </c>
      <c r="F1303" s="5">
        <f t="shared" si="196"/>
        <v>1.5674492168416556</v>
      </c>
      <c r="G1303" s="5">
        <f t="shared" si="202"/>
        <v>0.9614235338082029</v>
      </c>
      <c r="H1303" s="5">
        <f t="shared" si="203"/>
        <v>0.9414951285957172</v>
      </c>
      <c r="I1303" s="5">
        <f t="shared" si="197"/>
        <v>0.9048374180359595</v>
      </c>
      <c r="K1303" s="5">
        <f t="shared" si="198"/>
        <v>26.299999999997098</v>
      </c>
      <c r="L1303" s="5">
        <f t="shared" si="199"/>
        <v>9.937790194777904</v>
      </c>
      <c r="M1303" s="11">
        <v>26.299999999997098</v>
      </c>
      <c r="N1303" s="11">
        <v>9.937790194777904</v>
      </c>
    </row>
    <row r="1304" spans="1:14" ht="12.75">
      <c r="A1304" s="4">
        <f t="shared" si="200"/>
        <v>126.39999999999709</v>
      </c>
      <c r="B1304" s="1">
        <f t="shared" si="194"/>
        <v>100</v>
      </c>
      <c r="C1304" s="5">
        <f t="shared" si="201"/>
        <v>36.33394906410389</v>
      </c>
      <c r="D1304" s="11">
        <v>36.33394906410389</v>
      </c>
      <c r="E1304" s="5">
        <f t="shared" si="195"/>
        <v>1.7714064786232133</v>
      </c>
      <c r="F1304" s="5">
        <f t="shared" si="196"/>
        <v>1.5714064786232134</v>
      </c>
      <c r="G1304" s="5">
        <f t="shared" si="202"/>
        <v>0.9617534819618112</v>
      </c>
      <c r="H1304" s="5">
        <f t="shared" si="203"/>
        <v>0.9419558625335167</v>
      </c>
      <c r="I1304" s="5">
        <f t="shared" si="197"/>
        <v>0.9048374180359595</v>
      </c>
      <c r="K1304" s="5">
        <f t="shared" si="198"/>
        <v>26.399999999997092</v>
      </c>
      <c r="L1304" s="5">
        <f t="shared" si="199"/>
        <v>9.933949064106798</v>
      </c>
      <c r="M1304" s="11">
        <v>26.399999999997092</v>
      </c>
      <c r="N1304" s="11">
        <v>9.933949064106798</v>
      </c>
    </row>
    <row r="1305" spans="1:14" ht="12.75">
      <c r="A1305" s="4">
        <f t="shared" si="200"/>
        <v>126.49999999999709</v>
      </c>
      <c r="B1305" s="1">
        <f t="shared" si="194"/>
        <v>100</v>
      </c>
      <c r="C1305" s="5">
        <f t="shared" si="201"/>
        <v>36.43014079822649</v>
      </c>
      <c r="D1305" s="11">
        <v>36.43014079822649</v>
      </c>
      <c r="E1305" s="5">
        <f t="shared" si="195"/>
        <v>1.7753606108973023</v>
      </c>
      <c r="F1305" s="5">
        <f t="shared" si="196"/>
        <v>1.5753606108973024</v>
      </c>
      <c r="G1305" s="5">
        <f t="shared" si="202"/>
        <v>0.9620808670871283</v>
      </c>
      <c r="H1305" s="5">
        <f t="shared" si="203"/>
        <v>0.9424133793382047</v>
      </c>
      <c r="I1305" s="5">
        <f t="shared" si="197"/>
        <v>0.9048374180359595</v>
      </c>
      <c r="K1305" s="5">
        <f t="shared" si="198"/>
        <v>26.499999999997087</v>
      </c>
      <c r="L1305" s="5">
        <f t="shared" si="199"/>
        <v>9.930140798229402</v>
      </c>
      <c r="M1305" s="11">
        <v>26.499999999997087</v>
      </c>
      <c r="N1305" s="11">
        <v>9.930140798229402</v>
      </c>
    </row>
    <row r="1306" spans="1:14" ht="12.75">
      <c r="A1306" s="4">
        <f t="shared" si="200"/>
        <v>126.59999999999708</v>
      </c>
      <c r="B1306" s="1">
        <f t="shared" si="194"/>
        <v>100</v>
      </c>
      <c r="C1306" s="5">
        <f t="shared" si="201"/>
        <v>36.52636514169767</v>
      </c>
      <c r="D1306" s="11">
        <v>36.52636514169767</v>
      </c>
      <c r="E1306" s="5">
        <f t="shared" si="195"/>
        <v>1.7793116186098064</v>
      </c>
      <c r="F1306" s="5">
        <f t="shared" si="196"/>
        <v>1.5793116186098064</v>
      </c>
      <c r="G1306" s="5">
        <f t="shared" si="202"/>
        <v>0.9624057060189883</v>
      </c>
      <c r="H1306" s="5">
        <f t="shared" si="203"/>
        <v>0.9428676968895305</v>
      </c>
      <c r="I1306" s="5">
        <f t="shared" si="197"/>
        <v>0.9048374180359595</v>
      </c>
      <c r="K1306" s="5">
        <f t="shared" si="198"/>
        <v>26.59999999999708</v>
      </c>
      <c r="L1306" s="5">
        <f t="shared" si="199"/>
        <v>9.926365141700586</v>
      </c>
      <c r="M1306" s="11">
        <v>26.59999999999708</v>
      </c>
      <c r="N1306" s="11">
        <v>9.926365141700586</v>
      </c>
    </row>
    <row r="1307" spans="1:14" ht="12.75">
      <c r="A1307" s="4">
        <f t="shared" si="200"/>
        <v>126.69999999999708</v>
      </c>
      <c r="B1307" s="1">
        <f t="shared" si="194"/>
        <v>100</v>
      </c>
      <c r="C1307" s="5">
        <f t="shared" si="201"/>
        <v>36.62262184075243</v>
      </c>
      <c r="D1307" s="11">
        <v>36.62262184075243</v>
      </c>
      <c r="E1307" s="5">
        <f t="shared" si="195"/>
        <v>1.7832595066948946</v>
      </c>
      <c r="F1307" s="5">
        <f t="shared" si="196"/>
        <v>1.5832595066948947</v>
      </c>
      <c r="G1307" s="5">
        <f t="shared" si="202"/>
        <v>0.9627280155181052</v>
      </c>
      <c r="H1307" s="5">
        <f t="shared" si="203"/>
        <v>0.9433188330193099</v>
      </c>
      <c r="I1307" s="5">
        <f t="shared" si="197"/>
        <v>0.9048374180359595</v>
      </c>
      <c r="K1307" s="5">
        <f t="shared" si="198"/>
        <v>26.699999999997075</v>
      </c>
      <c r="L1307" s="5">
        <f t="shared" si="199"/>
        <v>9.922621840755355</v>
      </c>
      <c r="M1307" s="11">
        <v>26.699999999997075</v>
      </c>
      <c r="N1307" s="11">
        <v>9.922621840755355</v>
      </c>
    </row>
    <row r="1308" spans="1:14" ht="12.75">
      <c r="A1308" s="4">
        <f t="shared" si="200"/>
        <v>126.79999999999707</v>
      </c>
      <c r="B1308" s="1">
        <f t="shared" si="194"/>
        <v>100</v>
      </c>
      <c r="C1308" s="5">
        <f t="shared" si="201"/>
        <v>36.718910643298415</v>
      </c>
      <c r="D1308" s="11">
        <v>36.718910643298415</v>
      </c>
      <c r="E1308" s="5">
        <f t="shared" si="195"/>
        <v>1.7872042800750554</v>
      </c>
      <c r="F1308" s="5">
        <f t="shared" si="196"/>
        <v>1.5872042800750554</v>
      </c>
      <c r="G1308" s="5">
        <f t="shared" si="202"/>
        <v>0.9630478122709416</v>
      </c>
      <c r="H1308" s="5">
        <f t="shared" si="203"/>
        <v>0.9437668055109147</v>
      </c>
      <c r="I1308" s="5">
        <f t="shared" si="197"/>
        <v>0.9048374180359595</v>
      </c>
      <c r="K1308" s="5">
        <f t="shared" si="198"/>
        <v>26.79999999999707</v>
      </c>
      <c r="L1308" s="5">
        <f t="shared" si="199"/>
        <v>9.918910643301345</v>
      </c>
      <c r="M1308" s="11">
        <v>26.79999999999707</v>
      </c>
      <c r="N1308" s="11">
        <v>9.918910643301345</v>
      </c>
    </row>
    <row r="1309" spans="1:14" ht="12.75">
      <c r="A1309" s="4">
        <f t="shared" si="200"/>
        <v>126.89999999999706</v>
      </c>
      <c r="B1309" s="1">
        <f t="shared" si="194"/>
        <v>100</v>
      </c>
      <c r="C1309" s="5">
        <f t="shared" si="201"/>
        <v>36.815231298908444</v>
      </c>
      <c r="D1309" s="11">
        <v>36.815231298908444</v>
      </c>
      <c r="E1309" s="5">
        <f t="shared" si="195"/>
        <v>1.791145943661137</v>
      </c>
      <c r="F1309" s="5">
        <f t="shared" si="196"/>
        <v>1.591145943661137</v>
      </c>
      <c r="G1309" s="5">
        <f t="shared" si="202"/>
        <v>0.9633651128895879</v>
      </c>
      <c r="H1309" s="5">
        <f t="shared" si="203"/>
        <v>0.9442116320987746</v>
      </c>
      <c r="I1309" s="5">
        <f t="shared" si="197"/>
        <v>0.9048374180359595</v>
      </c>
      <c r="K1309" s="5">
        <f t="shared" si="198"/>
        <v>26.899999999997064</v>
      </c>
      <c r="L1309" s="5">
        <f t="shared" si="199"/>
        <v>9.91523129891138</v>
      </c>
      <c r="M1309" s="11">
        <v>26.899999999997064</v>
      </c>
      <c r="N1309" s="11">
        <v>9.91523129891138</v>
      </c>
    </row>
    <row r="1310" spans="1:14" ht="12.75">
      <c r="A1310" s="4">
        <f t="shared" si="200"/>
        <v>126.99999999999706</v>
      </c>
      <c r="B1310" s="1">
        <f t="shared" si="194"/>
        <v>100</v>
      </c>
      <c r="C1310" s="5">
        <f t="shared" si="201"/>
        <v>36.91158355881308</v>
      </c>
      <c r="D1310" s="11">
        <v>36.91158355881308</v>
      </c>
      <c r="E1310" s="5">
        <f t="shared" si="195"/>
        <v>1.7950845023523834</v>
      </c>
      <c r="F1310" s="5">
        <f t="shared" si="196"/>
        <v>1.5950845023523834</v>
      </c>
      <c r="G1310" s="5">
        <f t="shared" si="202"/>
        <v>0.9636799339116467</v>
      </c>
      <c r="H1310" s="5">
        <f t="shared" si="203"/>
        <v>0.9446533304678864</v>
      </c>
      <c r="I1310" s="5">
        <f t="shared" si="197"/>
        <v>0.9048374180359595</v>
      </c>
      <c r="K1310" s="5">
        <f t="shared" si="198"/>
        <v>26.99999999999706</v>
      </c>
      <c r="L1310" s="5">
        <f t="shared" si="199"/>
        <v>9.91158355881602</v>
      </c>
      <c r="M1310" s="11">
        <v>26.99999999999706</v>
      </c>
      <c r="N1310" s="11">
        <v>9.91158355881602</v>
      </c>
    </row>
    <row r="1311" spans="1:14" ht="12.75">
      <c r="A1311" s="4">
        <f t="shared" si="200"/>
        <v>127.09999999999705</v>
      </c>
      <c r="B1311" s="1">
        <f t="shared" si="194"/>
        <v>100</v>
      </c>
      <c r="C1311" s="5">
        <f t="shared" si="201"/>
        <v>37.00796717589323</v>
      </c>
      <c r="D1311" s="11">
        <v>37.00796717589323</v>
      </c>
      <c r="E1311" s="5">
        <f t="shared" si="195"/>
        <v>1.7990199610364692</v>
      </c>
      <c r="F1311" s="5">
        <f t="shared" si="196"/>
        <v>1.5990199610364693</v>
      </c>
      <c r="G1311" s="5">
        <f t="shared" si="202"/>
        <v>0.9639922918001254</v>
      </c>
      <c r="H1311" s="5">
        <f t="shared" si="203"/>
        <v>0.9450919182533337</v>
      </c>
      <c r="I1311" s="5">
        <f t="shared" si="197"/>
        <v>0.9048374180359595</v>
      </c>
      <c r="K1311" s="5">
        <f t="shared" si="198"/>
        <v>27.099999999997053</v>
      </c>
      <c r="L1311" s="5">
        <f t="shared" si="199"/>
        <v>9.907967175896175</v>
      </c>
      <c r="M1311" s="11">
        <v>27.099999999997053</v>
      </c>
      <c r="N1311" s="11">
        <v>9.907967175896175</v>
      </c>
    </row>
    <row r="1312" spans="1:14" ht="12.75">
      <c r="A1312" s="4">
        <f t="shared" si="200"/>
        <v>127.19999999999705</v>
      </c>
      <c r="B1312" s="1">
        <f t="shared" si="194"/>
        <v>100</v>
      </c>
      <c r="C1312" s="5">
        <f t="shared" si="201"/>
        <v>37.10438190467258</v>
      </c>
      <c r="D1312" s="11">
        <v>37.10438190467258</v>
      </c>
      <c r="E1312" s="5">
        <f t="shared" si="195"/>
        <v>1.8029523245895358</v>
      </c>
      <c r="F1312" s="5">
        <f t="shared" si="196"/>
        <v>1.6029523245895358</v>
      </c>
      <c r="G1312" s="5">
        <f t="shared" si="202"/>
        <v>0.9643022029433352</v>
      </c>
      <c r="H1312" s="5">
        <f t="shared" si="203"/>
        <v>0.945527413039817</v>
      </c>
      <c r="I1312" s="5">
        <f t="shared" si="197"/>
        <v>0.9048374180359595</v>
      </c>
      <c r="K1312" s="5">
        <f t="shared" si="198"/>
        <v>27.199999999997047</v>
      </c>
      <c r="L1312" s="5">
        <f t="shared" si="199"/>
        <v>9.904381904675532</v>
      </c>
      <c r="M1312" s="11">
        <v>27.199999999997047</v>
      </c>
      <c r="N1312" s="11">
        <v>9.904381904675532</v>
      </c>
    </row>
    <row r="1313" spans="1:14" ht="12.75">
      <c r="A1313" s="4">
        <f t="shared" si="200"/>
        <v>127.29999999999704</v>
      </c>
      <c r="B1313" s="1">
        <f t="shared" si="194"/>
        <v>100</v>
      </c>
      <c r="C1313" s="5">
        <f t="shared" si="201"/>
        <v>37.200827501310144</v>
      </c>
      <c r="D1313" s="11">
        <v>37.200827501310144</v>
      </c>
      <c r="E1313" s="5">
        <f t="shared" si="195"/>
        <v>1.806881597876231</v>
      </c>
      <c r="F1313" s="5">
        <f t="shared" si="196"/>
        <v>1.606881597876231</v>
      </c>
      <c r="G1313" s="5">
        <f t="shared" si="202"/>
        <v>0.964609683654799</v>
      </c>
      <c r="H1313" s="5">
        <f t="shared" si="203"/>
        <v>0.9459598323611912</v>
      </c>
      <c r="I1313" s="5">
        <f t="shared" si="197"/>
        <v>0.9048374180359595</v>
      </c>
      <c r="K1313" s="5">
        <f t="shared" si="198"/>
        <v>27.29999999999704</v>
      </c>
      <c r="L1313" s="5">
        <f t="shared" si="199"/>
        <v>9.900827501313103</v>
      </c>
      <c r="M1313" s="11">
        <v>27.29999999999704</v>
      </c>
      <c r="N1313" s="11">
        <v>9.900827501313103</v>
      </c>
    </row>
    <row r="1314" spans="1:14" ht="12.75">
      <c r="A1314" s="4">
        <f t="shared" si="200"/>
        <v>127.39999999999704</v>
      </c>
      <c r="B1314" s="1">
        <f t="shared" si="194"/>
        <v>100</v>
      </c>
      <c r="C1314" s="5">
        <f t="shared" si="201"/>
        <v>37.29730372359275</v>
      </c>
      <c r="D1314" s="11">
        <v>37.29730372359275</v>
      </c>
      <c r="E1314" s="5">
        <f t="shared" si="195"/>
        <v>1.8108077857497413</v>
      </c>
      <c r="F1314" s="5">
        <f t="shared" si="196"/>
        <v>1.6108077857497414</v>
      </c>
      <c r="G1314" s="5">
        <f t="shared" si="202"/>
        <v>0.9649147501731639</v>
      </c>
      <c r="H1314" s="5">
        <f t="shared" si="203"/>
        <v>0.9463891937000146</v>
      </c>
      <c r="I1314" s="5">
        <f t="shared" si="197"/>
        <v>0.9048374180359595</v>
      </c>
      <c r="K1314" s="5">
        <f t="shared" si="198"/>
        <v>27.399999999997036</v>
      </c>
      <c r="L1314" s="5">
        <f t="shared" si="199"/>
        <v>9.897303723595712</v>
      </c>
      <c r="M1314" s="11">
        <v>27.399999999997036</v>
      </c>
      <c r="N1314" s="11">
        <v>9.897303723595712</v>
      </c>
    </row>
    <row r="1315" spans="1:14" ht="12.75">
      <c r="A1315" s="4">
        <f t="shared" si="200"/>
        <v>127.49999999999703</v>
      </c>
      <c r="B1315" s="1">
        <f t="shared" si="194"/>
        <v>100</v>
      </c>
      <c r="C1315" s="5">
        <f t="shared" si="201"/>
        <v>37.39381033092761</v>
      </c>
      <c r="D1315" s="11">
        <v>37.39381033092761</v>
      </c>
      <c r="E1315" s="5">
        <f t="shared" si="195"/>
        <v>1.8147308930518313</v>
      </c>
      <c r="F1315" s="5">
        <f t="shared" si="196"/>
        <v>1.6147308930518314</v>
      </c>
      <c r="G1315" s="5">
        <f t="shared" si="202"/>
        <v>0.9652174186621224</v>
      </c>
      <c r="H1315" s="5">
        <f t="shared" si="203"/>
        <v>0.9468155144871058</v>
      </c>
      <c r="I1315" s="5">
        <f t="shared" si="197"/>
        <v>0.9048374180359595</v>
      </c>
      <c r="K1315" s="5">
        <f t="shared" si="198"/>
        <v>27.49999999999703</v>
      </c>
      <c r="L1315" s="5">
        <f t="shared" si="199"/>
        <v>9.893810330930577</v>
      </c>
      <c r="M1315" s="11">
        <v>27.49999999999703</v>
      </c>
      <c r="N1315" s="11">
        <v>9.893810330930577</v>
      </c>
    </row>
    <row r="1316" spans="1:14" ht="12.75">
      <c r="A1316" s="4">
        <f t="shared" si="200"/>
        <v>127.59999999999702</v>
      </c>
      <c r="B1316" s="1">
        <f t="shared" si="194"/>
        <v>100</v>
      </c>
      <c r="C1316" s="5">
        <f t="shared" si="201"/>
        <v>37.49034708433473</v>
      </c>
      <c r="D1316" s="11">
        <v>37.49034708433473</v>
      </c>
      <c r="E1316" s="5">
        <f t="shared" si="195"/>
        <v>1.8186509246128741</v>
      </c>
      <c r="F1316" s="5">
        <f t="shared" si="196"/>
        <v>1.6186509246128742</v>
      </c>
      <c r="G1316" s="5">
        <f t="shared" si="202"/>
        <v>0.9655177052103397</v>
      </c>
      <c r="H1316" s="5">
        <f t="shared" si="203"/>
        <v>0.9472388121011097</v>
      </c>
      <c r="I1316" s="5">
        <f t="shared" si="197"/>
        <v>0.9048374180359595</v>
      </c>
      <c r="K1316" s="5">
        <f t="shared" si="198"/>
        <v>27.599999999997024</v>
      </c>
      <c r="L1316" s="5">
        <f t="shared" si="199"/>
        <v>9.890347084337705</v>
      </c>
      <c r="M1316" s="11">
        <v>27.599999999997024</v>
      </c>
      <c r="N1316" s="11">
        <v>9.890347084337705</v>
      </c>
    </row>
    <row r="1317" spans="1:14" ht="12.75">
      <c r="A1317" s="4">
        <f t="shared" si="200"/>
        <v>127.69999999999702</v>
      </c>
      <c r="B1317" s="1">
        <f t="shared" si="194"/>
        <v>100</v>
      </c>
      <c r="C1317" s="5">
        <f t="shared" si="201"/>
        <v>37.586913746439464</v>
      </c>
      <c r="D1317" s="11">
        <v>37.586913746439464</v>
      </c>
      <c r="E1317" s="5">
        <f t="shared" si="195"/>
        <v>1.8225678852518945</v>
      </c>
      <c r="F1317" s="5">
        <f t="shared" si="196"/>
        <v>1.6225678852518945</v>
      </c>
      <c r="G1317" s="5">
        <f t="shared" si="202"/>
        <v>0.9658156258313882</v>
      </c>
      <c r="H1317" s="5">
        <f t="shared" si="203"/>
        <v>0.9476591038680742</v>
      </c>
      <c r="I1317" s="5">
        <f t="shared" si="197"/>
        <v>0.9048374180359595</v>
      </c>
      <c r="K1317" s="5">
        <f t="shared" si="198"/>
        <v>27.69999999999702</v>
      </c>
      <c r="L1317" s="5">
        <f t="shared" si="199"/>
        <v>9.886913746442445</v>
      </c>
      <c r="M1317" s="11">
        <v>27.69999999999702</v>
      </c>
      <c r="N1317" s="11">
        <v>9.886913746442445</v>
      </c>
    </row>
    <row r="1318" spans="1:14" ht="12.75">
      <c r="A1318" s="4">
        <f t="shared" si="200"/>
        <v>127.79999999999701</v>
      </c>
      <c r="B1318" s="1">
        <f t="shared" si="194"/>
        <v>100</v>
      </c>
      <c r="C1318" s="5">
        <f t="shared" si="201"/>
        <v>37.68351008146493</v>
      </c>
      <c r="D1318" s="11">
        <v>37.68351008146493</v>
      </c>
      <c r="E1318" s="5">
        <f t="shared" si="195"/>
        <v>1.826481779776598</v>
      </c>
      <c r="F1318" s="5">
        <f t="shared" si="196"/>
        <v>1.626481779776598</v>
      </c>
      <c r="G1318" s="5">
        <f t="shared" si="202"/>
        <v>0.9661111964636879</v>
      </c>
      <c r="H1318" s="5">
        <f t="shared" si="203"/>
        <v>0.9480764070610337</v>
      </c>
      <c r="I1318" s="5">
        <f t="shared" si="197"/>
        <v>0.9048374180359595</v>
      </c>
      <c r="K1318" s="5">
        <f t="shared" si="198"/>
        <v>27.799999999997013</v>
      </c>
      <c r="L1318" s="5">
        <f t="shared" si="199"/>
        <v>9.883510081467918</v>
      </c>
      <c r="M1318" s="11">
        <v>27.799999999997013</v>
      </c>
      <c r="N1318" s="11">
        <v>9.883510081467918</v>
      </c>
    </row>
    <row r="1319" spans="1:14" ht="12.75">
      <c r="A1319" s="4">
        <f t="shared" si="200"/>
        <v>127.89999999999701</v>
      </c>
      <c r="B1319" s="1">
        <f t="shared" si="194"/>
        <v>100</v>
      </c>
      <c r="C1319" s="5">
        <f t="shared" si="201"/>
        <v>37.780135855224486</v>
      </c>
      <c r="D1319" s="11">
        <v>37.780135855224486</v>
      </c>
      <c r="E1319" s="5">
        <f t="shared" si="195"/>
        <v>1.8303926129834116</v>
      </c>
      <c r="F1319" s="5">
        <f t="shared" si="196"/>
        <v>1.6303926129834116</v>
      </c>
      <c r="G1319" s="5">
        <f t="shared" si="202"/>
        <v>0.9664044329704541</v>
      </c>
      <c r="H1319" s="5">
        <f t="shared" si="203"/>
        <v>0.948490738899604</v>
      </c>
      <c r="I1319" s="5">
        <f t="shared" si="197"/>
        <v>0.9048374180359595</v>
      </c>
      <c r="K1319" s="5">
        <f t="shared" si="198"/>
        <v>27.899999999997007</v>
      </c>
      <c r="L1319" s="5">
        <f t="shared" si="199"/>
        <v>9.88013585522748</v>
      </c>
      <c r="M1319" s="11">
        <v>27.899999999997007</v>
      </c>
      <c r="N1319" s="11">
        <v>9.88013585522748</v>
      </c>
    </row>
    <row r="1320" spans="1:14" ht="12.75">
      <c r="A1320" s="4">
        <f t="shared" si="200"/>
        <v>127.999999999997</v>
      </c>
      <c r="B1320" s="1">
        <f t="shared" si="194"/>
        <v>100</v>
      </c>
      <c r="C1320" s="5">
        <f t="shared" si="201"/>
        <v>37.876790835114264</v>
      </c>
      <c r="D1320" s="11">
        <v>37.876790835114264</v>
      </c>
      <c r="E1320" s="5">
        <f t="shared" si="195"/>
        <v>1.8343003896575119</v>
      </c>
      <c r="F1320" s="5">
        <f t="shared" si="196"/>
        <v>1.634300389657512</v>
      </c>
      <c r="G1320" s="5">
        <f t="shared" si="202"/>
        <v>0.9666953511396513</v>
      </c>
      <c r="H1320" s="5">
        <f t="shared" si="203"/>
        <v>0.9489021165495833</v>
      </c>
      <c r="I1320" s="5">
        <f t="shared" si="197"/>
        <v>0.9048374180359595</v>
      </c>
      <c r="K1320" s="5">
        <f t="shared" si="198"/>
        <v>27.999999999997</v>
      </c>
      <c r="L1320" s="5">
        <f t="shared" si="199"/>
        <v>9.876790835117262</v>
      </c>
      <c r="M1320" s="11">
        <v>27.999999999997</v>
      </c>
      <c r="N1320" s="11">
        <v>9.876790835117262</v>
      </c>
    </row>
    <row r="1321" spans="1:14" ht="12.75">
      <c r="A1321" s="4">
        <f t="shared" si="200"/>
        <v>128.099999999997</v>
      </c>
      <c r="B1321" s="1">
        <f aca="true" t="shared" si="204" ref="B1321:B1384">$B$12</f>
        <v>100</v>
      </c>
      <c r="C1321" s="5">
        <f t="shared" si="201"/>
        <v>37.973474790105584</v>
      </c>
      <c r="D1321" s="11">
        <v>37.973474790105584</v>
      </c>
      <c r="E1321" s="5">
        <f aca="true" t="shared" si="205" ref="E1321:E1384">((LN(A1321/B1321))+($B$18+0.5*$B$16^2)*$B$14)/($B$16*SQRT($B$14))</f>
        <v>1.8382051145728695</v>
      </c>
      <c r="F1321" s="5">
        <f aca="true" t="shared" si="206" ref="F1321:F1384">E1321-$B$16*SQRT($B$14)</f>
        <v>1.6382051145728695</v>
      </c>
      <c r="G1321" s="5">
        <f t="shared" si="202"/>
        <v>0.9669839666839537</v>
      </c>
      <c r="H1321" s="5">
        <f t="shared" si="203"/>
        <v>0.949310557122565</v>
      </c>
      <c r="I1321" s="5">
        <f aca="true" t="shared" si="207" ref="I1321:I1384">EXP(-$B$18*$B$14)</f>
        <v>0.9048374180359595</v>
      </c>
      <c r="K1321" s="5">
        <f t="shared" si="198"/>
        <v>28.09999999999701</v>
      </c>
      <c r="L1321" s="5">
        <f t="shared" si="199"/>
        <v>9.873474790108574</v>
      </c>
      <c r="M1321" s="11">
        <v>28.09999999999701</v>
      </c>
      <c r="N1321" s="11">
        <v>9.873474790108574</v>
      </c>
    </row>
    <row r="1322" spans="1:14" ht="12.75">
      <c r="A1322" s="4">
        <f t="shared" si="200"/>
        <v>128.199999999997</v>
      </c>
      <c r="B1322" s="1">
        <f t="shared" si="204"/>
        <v>100</v>
      </c>
      <c r="C1322" s="5">
        <f t="shared" si="201"/>
        <v>38.070187490737425</v>
      </c>
      <c r="D1322" s="11">
        <v>38.070187490737425</v>
      </c>
      <c r="E1322" s="5">
        <f t="shared" si="205"/>
        <v>1.8421067924922745</v>
      </c>
      <c r="F1322" s="5">
        <f t="shared" si="206"/>
        <v>1.6421067924922745</v>
      </c>
      <c r="G1322" s="5">
        <f t="shared" si="202"/>
        <v>0.9672702952407116</v>
      </c>
      <c r="H1322" s="5">
        <f t="shared" si="203"/>
        <v>0.9497160776755563</v>
      </c>
      <c r="I1322" s="5">
        <f t="shared" si="207"/>
        <v>0.9048374180359595</v>
      </c>
      <c r="K1322" s="5">
        <f aca="true" t="shared" si="208" ref="K1322:K1385">IF(B1322&lt;=A1322,A1322-B1322,0)</f>
        <v>28.199999999997004</v>
      </c>
      <c r="L1322" s="5">
        <f aca="true" t="shared" si="209" ref="L1322:L1385">C1322-K1322</f>
        <v>9.87018749074042</v>
      </c>
      <c r="M1322" s="11">
        <v>28.199999999997004</v>
      </c>
      <c r="N1322" s="11">
        <v>9.87018749074042</v>
      </c>
    </row>
    <row r="1323" spans="1:14" ht="12.75">
      <c r="A1323" s="4">
        <f t="shared" si="200"/>
        <v>128.299999999997</v>
      </c>
      <c r="B1323" s="1">
        <f t="shared" si="204"/>
        <v>100</v>
      </c>
      <c r="C1323" s="5">
        <f t="shared" si="201"/>
        <v>38.16692870910882</v>
      </c>
      <c r="D1323" s="11">
        <v>38.16692870910882</v>
      </c>
      <c r="E1323" s="5">
        <f t="shared" si="205"/>
        <v>1.84600542816738</v>
      </c>
      <c r="F1323" s="5">
        <f t="shared" si="206"/>
        <v>1.64600542816738</v>
      </c>
      <c r="G1323" s="5">
        <f t="shared" si="202"/>
        <v>0.9675543523719243</v>
      </c>
      <c r="H1323" s="5">
        <f t="shared" si="203"/>
        <v>0.9501186952106084</v>
      </c>
      <c r="I1323" s="5">
        <f t="shared" si="207"/>
        <v>0.9048374180359595</v>
      </c>
      <c r="K1323" s="5">
        <f t="shared" si="208"/>
        <v>28.299999999997</v>
      </c>
      <c r="L1323" s="5">
        <f t="shared" si="209"/>
        <v>9.866928709111818</v>
      </c>
      <c r="M1323" s="11">
        <v>28.299999999997</v>
      </c>
      <c r="N1323" s="11">
        <v>9.866928709111818</v>
      </c>
    </row>
    <row r="1324" spans="1:14" ht="12.75">
      <c r="A1324" s="4">
        <f t="shared" si="200"/>
        <v>128.399999999997</v>
      </c>
      <c r="B1324" s="1">
        <f t="shared" si="204"/>
        <v>100</v>
      </c>
      <c r="C1324" s="5">
        <f t="shared" si="201"/>
        <v>38.26369821887148</v>
      </c>
      <c r="D1324" s="11">
        <v>38.26369821887148</v>
      </c>
      <c r="E1324" s="5">
        <f t="shared" si="205"/>
        <v>1.8499010263387297</v>
      </c>
      <c r="F1324" s="5">
        <f t="shared" si="206"/>
        <v>1.6499010263387297</v>
      </c>
      <c r="G1324" s="5">
        <f t="shared" si="202"/>
        <v>0.9678361535642197</v>
      </c>
      <c r="H1324" s="5">
        <f t="shared" si="203"/>
        <v>0.9505184266744525</v>
      </c>
      <c r="I1324" s="5">
        <f t="shared" si="207"/>
        <v>0.9048374180359595</v>
      </c>
      <c r="K1324" s="5">
        <f t="shared" si="208"/>
        <v>28.399999999996993</v>
      </c>
      <c r="L1324" s="5">
        <f t="shared" si="209"/>
        <v>9.86369821887449</v>
      </c>
      <c r="M1324" s="11">
        <v>28.399999999996993</v>
      </c>
      <c r="N1324" s="11">
        <v>9.86369821887449</v>
      </c>
    </row>
    <row r="1325" spans="1:14" ht="12.75">
      <c r="A1325" s="4">
        <f t="shared" si="200"/>
        <v>128.499999999997</v>
      </c>
      <c r="B1325" s="1">
        <f t="shared" si="204"/>
        <v>100</v>
      </c>
      <c r="C1325" s="5">
        <f t="shared" si="201"/>
        <v>38.36049579522208</v>
      </c>
      <c r="D1325" s="11">
        <v>38.36049579522208</v>
      </c>
      <c r="E1325" s="5">
        <f t="shared" si="205"/>
        <v>1.8537935917357986</v>
      </c>
      <c r="F1325" s="5">
        <f t="shared" si="206"/>
        <v>1.6537935917357987</v>
      </c>
      <c r="G1325" s="5">
        <f t="shared" si="202"/>
        <v>0.9681157142288385</v>
      </c>
      <c r="H1325" s="5">
        <f t="shared" si="203"/>
        <v>0.9509152889581465</v>
      </c>
      <c r="I1325" s="5">
        <f t="shared" si="207"/>
        <v>0.9048374180359595</v>
      </c>
      <c r="K1325" s="5">
        <f t="shared" si="208"/>
        <v>28.499999999996987</v>
      </c>
      <c r="L1325" s="5">
        <f t="shared" si="209"/>
        <v>9.860495795225091</v>
      </c>
      <c r="M1325" s="11">
        <v>28.499999999996987</v>
      </c>
      <c r="N1325" s="11">
        <v>9.860495795225091</v>
      </c>
    </row>
    <row r="1326" spans="1:14" ht="12.75">
      <c r="A1326" s="4">
        <f t="shared" si="200"/>
        <v>128.59999999999698</v>
      </c>
      <c r="B1326" s="1">
        <f t="shared" si="204"/>
        <v>100</v>
      </c>
      <c r="C1326" s="5">
        <f t="shared" si="201"/>
        <v>38.45732121489476</v>
      </c>
      <c r="D1326" s="11">
        <v>38.45732121489476</v>
      </c>
      <c r="E1326" s="5">
        <f t="shared" si="205"/>
        <v>1.8576831290770208</v>
      </c>
      <c r="F1326" s="5">
        <f t="shared" si="206"/>
        <v>1.6576831290770209</v>
      </c>
      <c r="G1326" s="5">
        <f t="shared" si="202"/>
        <v>0.9683930497016261</v>
      </c>
      <c r="H1326" s="5">
        <f t="shared" si="203"/>
        <v>0.9513092988967281</v>
      </c>
      <c r="I1326" s="5">
        <f t="shared" si="207"/>
        <v>0.9048374180359595</v>
      </c>
      <c r="K1326" s="5">
        <f t="shared" si="208"/>
        <v>28.59999999999698</v>
      </c>
      <c r="L1326" s="5">
        <f t="shared" si="209"/>
        <v>9.85732121489778</v>
      </c>
      <c r="M1326" s="11">
        <v>28.59999999999698</v>
      </c>
      <c r="N1326" s="11">
        <v>9.85732121489778</v>
      </c>
    </row>
    <row r="1327" spans="1:14" ht="12.75">
      <c r="A1327" s="4">
        <f t="shared" si="200"/>
        <v>128.69999999999698</v>
      </c>
      <c r="B1327" s="1">
        <f t="shared" si="204"/>
        <v>100</v>
      </c>
      <c r="C1327" s="5">
        <f t="shared" si="201"/>
        <v>38.5541742561536</v>
      </c>
      <c r="D1327" s="11">
        <v>38.5541742561536</v>
      </c>
      <c r="E1327" s="5">
        <f t="shared" si="205"/>
        <v>1.8615696430698303</v>
      </c>
      <c r="F1327" s="5">
        <f t="shared" si="206"/>
        <v>1.6615696430698303</v>
      </c>
      <c r="G1327" s="5">
        <f t="shared" si="202"/>
        <v>0.9686681752430291</v>
      </c>
      <c r="H1327" s="5">
        <f t="shared" si="203"/>
        <v>0.951700473268879</v>
      </c>
      <c r="I1327" s="5">
        <f t="shared" si="207"/>
        <v>0.9048374180359595</v>
      </c>
      <c r="K1327" s="5">
        <f t="shared" si="208"/>
        <v>28.699999999996976</v>
      </c>
      <c r="L1327" s="5">
        <f t="shared" si="209"/>
        <v>9.854174256156625</v>
      </c>
      <c r="M1327" s="11">
        <v>28.699999999996976</v>
      </c>
      <c r="N1327" s="11">
        <v>9.854174256156625</v>
      </c>
    </row>
    <row r="1328" spans="1:14" ht="12.75">
      <c r="A1328" s="4">
        <f t="shared" si="200"/>
        <v>128.79999999999697</v>
      </c>
      <c r="B1328" s="1">
        <f t="shared" si="204"/>
        <v>100</v>
      </c>
      <c r="C1328" s="5">
        <f t="shared" si="201"/>
        <v>38.6510546987851</v>
      </c>
      <c r="D1328" s="11">
        <v>38.6510546987851</v>
      </c>
      <c r="E1328" s="5">
        <f t="shared" si="205"/>
        <v>1.8654531384106914</v>
      </c>
      <c r="F1328" s="5">
        <f t="shared" si="206"/>
        <v>1.6654531384106914</v>
      </c>
      <c r="G1328" s="5">
        <f t="shared" si="202"/>
        <v>0.9689411060380986</v>
      </c>
      <c r="H1328" s="5">
        <f t="shared" si="203"/>
        <v>0.9520888287965938</v>
      </c>
      <c r="I1328" s="5">
        <f t="shared" si="207"/>
        <v>0.9048374180359595</v>
      </c>
      <c r="K1328" s="5">
        <f t="shared" si="208"/>
        <v>28.79999999999697</v>
      </c>
      <c r="L1328" s="5">
        <f t="shared" si="209"/>
        <v>9.851054698788133</v>
      </c>
      <c r="M1328" s="11">
        <v>28.79999999999697</v>
      </c>
      <c r="N1328" s="11">
        <v>9.851054698788133</v>
      </c>
    </row>
    <row r="1329" spans="1:14" ht="12.75">
      <c r="A1329" s="4">
        <f t="shared" si="200"/>
        <v>128.89999999999696</v>
      </c>
      <c r="B1329" s="1">
        <f t="shared" si="204"/>
        <v>100</v>
      </c>
      <c r="C1329" s="5">
        <f t="shared" si="201"/>
        <v>38.74796232409054</v>
      </c>
      <c r="D1329" s="11">
        <v>38.74796232409054</v>
      </c>
      <c r="E1329" s="5">
        <f t="shared" si="205"/>
        <v>1.8693336197851342</v>
      </c>
      <c r="F1329" s="5">
        <f t="shared" si="206"/>
        <v>1.6693336197851343</v>
      </c>
      <c r="G1329" s="5">
        <f t="shared" si="202"/>
        <v>0.9692118571964984</v>
      </c>
      <c r="H1329" s="5">
        <f t="shared" si="203"/>
        <v>0.9524743821448608</v>
      </c>
      <c r="I1329" s="5">
        <f t="shared" si="207"/>
        <v>0.9048374180359595</v>
      </c>
      <c r="K1329" s="5">
        <f t="shared" si="208"/>
        <v>28.899999999996965</v>
      </c>
      <c r="L1329" s="5">
        <f t="shared" si="209"/>
        <v>9.847962324093572</v>
      </c>
      <c r="M1329" s="11">
        <v>28.899999999996965</v>
      </c>
      <c r="N1329" s="11">
        <v>9.847962324093572</v>
      </c>
    </row>
    <row r="1330" spans="1:14" ht="12.75">
      <c r="A1330" s="4">
        <f t="shared" si="200"/>
        <v>128.99999999999696</v>
      </c>
      <c r="B1330" s="1">
        <f t="shared" si="204"/>
        <v>100</v>
      </c>
      <c r="C1330" s="5">
        <f t="shared" si="201"/>
        <v>38.84489691487852</v>
      </c>
      <c r="D1330" s="11">
        <v>38.84489691487852</v>
      </c>
      <c r="E1330" s="5">
        <f t="shared" si="205"/>
        <v>1.873211091867786</v>
      </c>
      <c r="F1330" s="5">
        <f t="shared" si="206"/>
        <v>1.673211091867786</v>
      </c>
      <c r="G1330" s="5">
        <f t="shared" si="202"/>
        <v>0.9694804437525193</v>
      </c>
      <c r="H1330" s="5">
        <f t="shared" si="203"/>
        <v>0.9528571499213475</v>
      </c>
      <c r="I1330" s="5">
        <f t="shared" si="207"/>
        <v>0.9048374180359595</v>
      </c>
      <c r="K1330" s="5">
        <f t="shared" si="208"/>
        <v>28.99999999999696</v>
      </c>
      <c r="L1330" s="5">
        <f t="shared" si="209"/>
        <v>9.84489691488156</v>
      </c>
      <c r="M1330" s="11">
        <v>28.99999999999696</v>
      </c>
      <c r="N1330" s="11">
        <v>9.84489691488156</v>
      </c>
    </row>
    <row r="1331" spans="1:14" ht="12.75">
      <c r="A1331" s="4">
        <f t="shared" si="200"/>
        <v>129.09999999999695</v>
      </c>
      <c r="B1331" s="1">
        <f t="shared" si="204"/>
        <v>100</v>
      </c>
      <c r="C1331" s="5">
        <f t="shared" si="201"/>
        <v>38.94185825545736</v>
      </c>
      <c r="D1331" s="11">
        <v>38.94185825545736</v>
      </c>
      <c r="E1331" s="5">
        <f t="shared" si="205"/>
        <v>1.8770855593224092</v>
      </c>
      <c r="F1331" s="5">
        <f t="shared" si="206"/>
        <v>1.6770855593224092</v>
      </c>
      <c r="G1331" s="5">
        <f t="shared" si="202"/>
        <v>0.969746880665099</v>
      </c>
      <c r="H1331" s="5">
        <f t="shared" si="203"/>
        <v>0.953237148676097</v>
      </c>
      <c r="I1331" s="5">
        <f t="shared" si="207"/>
        <v>0.9048374180359595</v>
      </c>
      <c r="K1331" s="5">
        <f t="shared" si="208"/>
        <v>29.099999999996953</v>
      </c>
      <c r="L1331" s="5">
        <f t="shared" si="209"/>
        <v>9.841858255460409</v>
      </c>
      <c r="M1331" s="11">
        <v>29.099999999996953</v>
      </c>
      <c r="N1331" s="11">
        <v>9.841858255460409</v>
      </c>
    </row>
    <row r="1332" spans="1:14" ht="12.75">
      <c r="A1332" s="4">
        <f t="shared" si="200"/>
        <v>129.19999999999695</v>
      </c>
      <c r="B1332" s="1">
        <f t="shared" si="204"/>
        <v>100</v>
      </c>
      <c r="C1332" s="5">
        <f t="shared" si="201"/>
        <v>39.03884613162762</v>
      </c>
      <c r="D1332" s="11">
        <v>39.03884613162762</v>
      </c>
      <c r="E1332" s="5">
        <f t="shared" si="205"/>
        <v>1.880957026801932</v>
      </c>
      <c r="F1332" s="5">
        <f t="shared" si="206"/>
        <v>1.680957026801932</v>
      </c>
      <c r="G1332" s="5">
        <f t="shared" si="202"/>
        <v>0.9700111828178474</v>
      </c>
      <c r="H1332" s="5">
        <f t="shared" si="203"/>
        <v>0.9536143949012301</v>
      </c>
      <c r="I1332" s="5">
        <f t="shared" si="207"/>
        <v>0.9048374180359595</v>
      </c>
      <c r="K1332" s="5">
        <f t="shared" si="208"/>
        <v>29.199999999996948</v>
      </c>
      <c r="L1332" s="5">
        <f t="shared" si="209"/>
        <v>9.838846131630675</v>
      </c>
      <c r="M1332" s="11">
        <v>29.199999999996948</v>
      </c>
      <c r="N1332" s="11">
        <v>9.838846131630675</v>
      </c>
    </row>
    <row r="1333" spans="1:14" ht="12.75">
      <c r="A1333" s="4">
        <f t="shared" si="200"/>
        <v>129.29999999999694</v>
      </c>
      <c r="B1333" s="1">
        <f t="shared" si="204"/>
        <v>100</v>
      </c>
      <c r="C1333" s="5">
        <f t="shared" si="201"/>
        <v>39.135860330674504</v>
      </c>
      <c r="D1333" s="11">
        <v>39.135860330674504</v>
      </c>
      <c r="E1333" s="5">
        <f t="shared" si="205"/>
        <v>1.884825498948484</v>
      </c>
      <c r="F1333" s="5">
        <f t="shared" si="206"/>
        <v>1.684825498948484</v>
      </c>
      <c r="G1333" s="5">
        <f t="shared" si="202"/>
        <v>0.9702733650190775</v>
      </c>
      <c r="H1333" s="5">
        <f t="shared" si="203"/>
        <v>0.9539889050306576</v>
      </c>
      <c r="I1333" s="5">
        <f t="shared" si="207"/>
        <v>0.9048374180359595</v>
      </c>
      <c r="K1333" s="5">
        <f t="shared" si="208"/>
        <v>29.299999999996942</v>
      </c>
      <c r="L1333" s="5">
        <f t="shared" si="209"/>
        <v>9.835860330677562</v>
      </c>
      <c r="M1333" s="11">
        <v>29.299999999996942</v>
      </c>
      <c r="N1333" s="11">
        <v>9.835860330677562</v>
      </c>
    </row>
    <row r="1334" spans="1:14" ht="12.75">
      <c r="A1334" s="4">
        <f t="shared" si="200"/>
        <v>129.39999999999694</v>
      </c>
      <c r="B1334" s="1">
        <f t="shared" si="204"/>
        <v>100</v>
      </c>
      <c r="C1334" s="5">
        <f t="shared" si="201"/>
        <v>39.23290064136036</v>
      </c>
      <c r="D1334" s="11">
        <v>39.23290064136036</v>
      </c>
      <c r="E1334" s="5">
        <f t="shared" si="205"/>
        <v>1.8886909803934255</v>
      </c>
      <c r="F1334" s="5">
        <f t="shared" si="206"/>
        <v>1.6886909803934256</v>
      </c>
      <c r="G1334" s="5">
        <f t="shared" si="202"/>
        <v>0.970533442001841</v>
      </c>
      <c r="H1334" s="5">
        <f t="shared" si="203"/>
        <v>0.9543606954397973</v>
      </c>
      <c r="I1334" s="5">
        <f t="shared" si="207"/>
        <v>0.9048374180359595</v>
      </c>
      <c r="K1334" s="5">
        <f t="shared" si="208"/>
        <v>29.399999999996936</v>
      </c>
      <c r="L1334" s="5">
        <f t="shared" si="209"/>
        <v>9.832900641363423</v>
      </c>
      <c r="M1334" s="11">
        <v>29.399999999996936</v>
      </c>
      <c r="N1334" s="11">
        <v>9.832900641363423</v>
      </c>
    </row>
    <row r="1335" spans="1:14" ht="12.75">
      <c r="A1335" s="4">
        <f t="shared" si="200"/>
        <v>129.49999999999693</v>
      </c>
      <c r="B1335" s="1">
        <f t="shared" si="204"/>
        <v>100</v>
      </c>
      <c r="C1335" s="5">
        <f t="shared" si="201"/>
        <v>39.3299668539171</v>
      </c>
      <c r="D1335" s="11">
        <v>39.3299668539171</v>
      </c>
      <c r="E1335" s="5">
        <f t="shared" si="205"/>
        <v>1.8925534757573865</v>
      </c>
      <c r="F1335" s="5">
        <f t="shared" si="206"/>
        <v>1.6925534757573866</v>
      </c>
      <c r="G1335" s="5">
        <f t="shared" si="202"/>
        <v>0.9707914284239703</v>
      </c>
      <c r="H1335" s="5">
        <f t="shared" si="203"/>
        <v>0.9547297824453024</v>
      </c>
      <c r="I1335" s="5">
        <f t="shared" si="207"/>
        <v>0.9048374180359595</v>
      </c>
      <c r="K1335" s="5">
        <f t="shared" si="208"/>
        <v>29.49999999999693</v>
      </c>
      <c r="L1335" s="5">
        <f t="shared" si="209"/>
        <v>9.829966853920169</v>
      </c>
      <c r="M1335" s="11">
        <v>29.49999999999693</v>
      </c>
      <c r="N1335" s="11">
        <v>9.829966853920169</v>
      </c>
    </row>
    <row r="1336" spans="1:14" ht="12.75">
      <c r="A1336" s="4">
        <f t="shared" si="200"/>
        <v>129.59999999999692</v>
      </c>
      <c r="B1336" s="1">
        <f t="shared" si="204"/>
        <v>100</v>
      </c>
      <c r="C1336" s="5">
        <f t="shared" si="201"/>
        <v>39.42705876003875</v>
      </c>
      <c r="D1336" s="11">
        <v>39.42705876003875</v>
      </c>
      <c r="E1336" s="5">
        <f t="shared" si="205"/>
        <v>1.8964129896502957</v>
      </c>
      <c r="F1336" s="5">
        <f t="shared" si="206"/>
        <v>1.6964129896502957</v>
      </c>
      <c r="G1336" s="5">
        <f t="shared" si="202"/>
        <v>0.9710473388681246</v>
      </c>
      <c r="H1336" s="5">
        <f t="shared" si="203"/>
        <v>0.9550961823047943</v>
      </c>
      <c r="I1336" s="5">
        <f t="shared" si="207"/>
        <v>0.9048374180359595</v>
      </c>
      <c r="K1336" s="5">
        <f t="shared" si="208"/>
        <v>29.599999999996925</v>
      </c>
      <c r="L1336" s="5">
        <f t="shared" si="209"/>
        <v>9.827058760041822</v>
      </c>
      <c r="M1336" s="11">
        <v>29.599999999996925</v>
      </c>
      <c r="N1336" s="11">
        <v>9.827058760041822</v>
      </c>
    </row>
    <row r="1337" spans="1:14" ht="12.75">
      <c r="A1337" s="4">
        <f t="shared" si="200"/>
        <v>129.69999999999692</v>
      </c>
      <c r="B1337" s="1">
        <f t="shared" si="204"/>
        <v>100</v>
      </c>
      <c r="C1337" s="5">
        <f t="shared" si="201"/>
        <v>39.52417615287385</v>
      </c>
      <c r="D1337" s="11">
        <v>39.52417615287385</v>
      </c>
      <c r="E1337" s="5">
        <f t="shared" si="205"/>
        <v>1.9002695266714156</v>
      </c>
      <c r="F1337" s="5">
        <f t="shared" si="206"/>
        <v>1.7002695266714156</v>
      </c>
      <c r="G1337" s="5">
        <f t="shared" si="202"/>
        <v>0.9713011878418415</v>
      </c>
      <c r="H1337" s="5">
        <f t="shared" si="203"/>
        <v>0.9554599112166051</v>
      </c>
      <c r="I1337" s="5">
        <f t="shared" si="207"/>
        <v>0.9048374180359595</v>
      </c>
      <c r="K1337" s="5">
        <f t="shared" si="208"/>
        <v>29.69999999999692</v>
      </c>
      <c r="L1337" s="5">
        <f t="shared" si="209"/>
        <v>9.82417615287693</v>
      </c>
      <c r="M1337" s="11">
        <v>29.69999999999692</v>
      </c>
      <c r="N1337" s="11">
        <v>9.82417615287693</v>
      </c>
    </row>
    <row r="1338" spans="1:14" ht="12.75">
      <c r="A1338" s="4">
        <f t="shared" si="200"/>
        <v>129.7999999999969</v>
      </c>
      <c r="B1338" s="1">
        <f t="shared" si="204"/>
        <v>100</v>
      </c>
      <c r="C1338" s="5">
        <f t="shared" si="201"/>
        <v>39.62131882701799</v>
      </c>
      <c r="D1338" s="11">
        <v>39.62131882701799</v>
      </c>
      <c r="E1338" s="5">
        <f t="shared" si="205"/>
        <v>1.9041230914093725</v>
      </c>
      <c r="F1338" s="5">
        <f t="shared" si="206"/>
        <v>1.7041230914093726</v>
      </c>
      <c r="G1338" s="5">
        <f t="shared" si="202"/>
        <v>0.9715529897775942</v>
      </c>
      <c r="H1338" s="5">
        <f t="shared" si="203"/>
        <v>0.9558209853195268</v>
      </c>
      <c r="I1338" s="5">
        <f t="shared" si="207"/>
        <v>0.9048374180359595</v>
      </c>
      <c r="K1338" s="5">
        <f t="shared" si="208"/>
        <v>29.799999999996913</v>
      </c>
      <c r="L1338" s="5">
        <f t="shared" si="209"/>
        <v>9.821318827021074</v>
      </c>
      <c r="M1338" s="11">
        <v>29.799999999996913</v>
      </c>
      <c r="N1338" s="11">
        <v>9.821318827021074</v>
      </c>
    </row>
    <row r="1339" spans="1:14" ht="12.75">
      <c r="A1339" s="4">
        <f t="shared" si="200"/>
        <v>129.8999999999969</v>
      </c>
      <c r="B1339" s="1">
        <f t="shared" si="204"/>
        <v>100</v>
      </c>
      <c r="C1339" s="5">
        <f t="shared" si="201"/>
        <v>39.71848657850633</v>
      </c>
      <c r="D1339" s="11">
        <v>39.71848657850633</v>
      </c>
      <c r="E1339" s="5">
        <f t="shared" si="205"/>
        <v>1.9079736884421932</v>
      </c>
      <c r="F1339" s="5">
        <f t="shared" si="206"/>
        <v>1.7079736884421932</v>
      </c>
      <c r="G1339" s="5">
        <f t="shared" si="202"/>
        <v>0.9718027590328525</v>
      </c>
      <c r="H1339" s="5">
        <f t="shared" si="203"/>
        <v>0.9561794206925673</v>
      </c>
      <c r="I1339" s="5">
        <f t="shared" si="207"/>
        <v>0.9048374180359595</v>
      </c>
      <c r="K1339" s="5">
        <f t="shared" si="208"/>
        <v>29.899999999996908</v>
      </c>
      <c r="L1339" s="5">
        <f t="shared" si="209"/>
        <v>9.818486578509422</v>
      </c>
      <c r="M1339" s="11">
        <v>29.899999999996908</v>
      </c>
      <c r="N1339" s="11">
        <v>9.818486578509422</v>
      </c>
    </row>
    <row r="1340" spans="1:14" ht="12.75">
      <c r="A1340" s="4">
        <f t="shared" si="200"/>
        <v>129.9999999999969</v>
      </c>
      <c r="B1340" s="1">
        <f t="shared" si="204"/>
        <v>100</v>
      </c>
      <c r="C1340" s="5">
        <f t="shared" si="201"/>
        <v>39.815679204805974</v>
      </c>
      <c r="D1340" s="11">
        <v>39.815679204805974</v>
      </c>
      <c r="E1340" s="5">
        <f t="shared" si="205"/>
        <v>1.911821322337336</v>
      </c>
      <c r="F1340" s="5">
        <f t="shared" si="206"/>
        <v>1.711821322337336</v>
      </c>
      <c r="G1340" s="5">
        <f t="shared" si="202"/>
        <v>0.97205050989015</v>
      </c>
      <c r="H1340" s="5">
        <f t="shared" si="203"/>
        <v>0.9565352333547159</v>
      </c>
      <c r="I1340" s="5">
        <f t="shared" si="207"/>
        <v>0.9048374180359595</v>
      </c>
      <c r="K1340" s="5">
        <f t="shared" si="208"/>
        <v>29.999999999996902</v>
      </c>
      <c r="L1340" s="5">
        <f t="shared" si="209"/>
        <v>9.815679204809072</v>
      </c>
      <c r="M1340" s="11">
        <v>29.999999999996902</v>
      </c>
      <c r="N1340" s="11">
        <v>9.815679204809072</v>
      </c>
    </row>
    <row r="1341" spans="1:14" ht="12.75">
      <c r="A1341" s="4">
        <f t="shared" si="200"/>
        <v>130.0999999999969</v>
      </c>
      <c r="B1341" s="1">
        <f t="shared" si="204"/>
        <v>100</v>
      </c>
      <c r="C1341" s="5">
        <f t="shared" si="201"/>
        <v>39.912896504808586</v>
      </c>
      <c r="D1341" s="11">
        <v>39.912896504808586</v>
      </c>
      <c r="E1341" s="5">
        <f t="shared" si="205"/>
        <v>1.9156659976517223</v>
      </c>
      <c r="F1341" s="5">
        <f t="shared" si="206"/>
        <v>1.7156659976517223</v>
      </c>
      <c r="G1341" s="5">
        <f t="shared" si="202"/>
        <v>0.9722962565571547</v>
      </c>
      <c r="H1341" s="5">
        <f t="shared" si="203"/>
        <v>0.9568884392647132</v>
      </c>
      <c r="I1341" s="5">
        <f t="shared" si="207"/>
        <v>0.9048374180359595</v>
      </c>
      <c r="K1341" s="5">
        <f t="shared" si="208"/>
        <v>30.099999999996896</v>
      </c>
      <c r="L1341" s="5">
        <f t="shared" si="209"/>
        <v>9.81289650481169</v>
      </c>
      <c r="M1341" s="11">
        <v>30.099999999996896</v>
      </c>
      <c r="N1341" s="11">
        <v>9.81289650481169</v>
      </c>
    </row>
    <row r="1342" spans="1:14" ht="12.75">
      <c r="A1342" s="4">
        <f t="shared" si="200"/>
        <v>130.1999999999969</v>
      </c>
      <c r="B1342" s="1">
        <f t="shared" si="204"/>
        <v>100</v>
      </c>
      <c r="C1342" s="5">
        <f t="shared" si="201"/>
        <v>40.01013827882289</v>
      </c>
      <c r="D1342" s="11">
        <v>40.01013827882289</v>
      </c>
      <c r="E1342" s="5">
        <f t="shared" si="205"/>
        <v>1.9195077189317682</v>
      </c>
      <c r="F1342" s="5">
        <f t="shared" si="206"/>
        <v>1.7195077189317682</v>
      </c>
      <c r="G1342" s="5">
        <f t="shared" si="202"/>
        <v>0.9725400131667458</v>
      </c>
      <c r="H1342" s="5">
        <f t="shared" si="203"/>
        <v>0.9572390543208305</v>
      </c>
      <c r="I1342" s="5">
        <f t="shared" si="207"/>
        <v>0.9048374180359595</v>
      </c>
      <c r="K1342" s="5">
        <f t="shared" si="208"/>
        <v>30.19999999999689</v>
      </c>
      <c r="L1342" s="5">
        <f t="shared" si="209"/>
        <v>9.810138278826003</v>
      </c>
      <c r="M1342" s="11">
        <v>30.19999999999689</v>
      </c>
      <c r="N1342" s="11">
        <v>9.810138278826003</v>
      </c>
    </row>
    <row r="1343" spans="1:14" ht="12.75">
      <c r="A1343" s="4">
        <f t="shared" si="200"/>
        <v>130.29999999999688</v>
      </c>
      <c r="B1343" s="1">
        <f t="shared" si="204"/>
        <v>100</v>
      </c>
      <c r="C1343" s="5">
        <f t="shared" si="201"/>
        <v>40.107404328567114</v>
      </c>
      <c r="D1343" s="11">
        <v>40.107404328567114</v>
      </c>
      <c r="E1343" s="5">
        <f t="shared" si="205"/>
        <v>1.9233464907134206</v>
      </c>
      <c r="F1343" s="5">
        <f t="shared" si="206"/>
        <v>1.7233464907134206</v>
      </c>
      <c r="G1343" s="5">
        <f t="shared" si="202"/>
        <v>0.9727817937770938</v>
      </c>
      <c r="H1343" s="5">
        <f t="shared" si="203"/>
        <v>0.957587094360655</v>
      </c>
      <c r="I1343" s="5">
        <f t="shared" si="207"/>
        <v>0.9048374180359595</v>
      </c>
      <c r="K1343" s="5">
        <f t="shared" si="208"/>
        <v>30.299999999996885</v>
      </c>
      <c r="L1343" s="5">
        <f t="shared" si="209"/>
        <v>9.807404328570229</v>
      </c>
      <c r="M1343" s="11">
        <v>30.299999999996885</v>
      </c>
      <c r="N1343" s="11">
        <v>9.807404328570229</v>
      </c>
    </row>
    <row r="1344" spans="1:14" ht="12.75">
      <c r="A1344" s="4">
        <f t="shared" si="200"/>
        <v>130.39999999999688</v>
      </c>
      <c r="B1344" s="1">
        <f t="shared" si="204"/>
        <v>100</v>
      </c>
      <c r="C1344" s="5">
        <f t="shared" si="201"/>
        <v>40.20469445716164</v>
      </c>
      <c r="D1344" s="11">
        <v>40.20469445716164</v>
      </c>
      <c r="E1344" s="5">
        <f t="shared" si="205"/>
        <v>1.927182317522186</v>
      </c>
      <c r="F1344" s="5">
        <f t="shared" si="206"/>
        <v>1.727182317522186</v>
      </c>
      <c r="G1344" s="5">
        <f t="shared" si="202"/>
        <v>0.9730216123717469</v>
      </c>
      <c r="H1344" s="5">
        <f t="shared" si="203"/>
        <v>0.9579325751608833</v>
      </c>
      <c r="I1344" s="5">
        <f t="shared" si="207"/>
        <v>0.9048374180359595</v>
      </c>
      <c r="K1344" s="5">
        <f t="shared" si="208"/>
        <v>30.39999999999688</v>
      </c>
      <c r="L1344" s="5">
        <f t="shared" si="209"/>
        <v>9.804694457164757</v>
      </c>
      <c r="M1344" s="11">
        <v>30.39999999999688</v>
      </c>
      <c r="N1344" s="11">
        <v>9.804694457164757</v>
      </c>
    </row>
    <row r="1345" spans="1:14" ht="12.75">
      <c r="A1345" s="4">
        <f t="shared" si="200"/>
        <v>130.49999999999687</v>
      </c>
      <c r="B1345" s="1">
        <f t="shared" si="204"/>
        <v>100</v>
      </c>
      <c r="C1345" s="5">
        <f t="shared" si="201"/>
        <v>40.30200846912136</v>
      </c>
      <c r="D1345" s="11">
        <v>40.30200846912136</v>
      </c>
      <c r="E1345" s="5">
        <f t="shared" si="205"/>
        <v>1.9310152038731634</v>
      </c>
      <c r="F1345" s="5">
        <f t="shared" si="206"/>
        <v>1.7310152038731634</v>
      </c>
      <c r="G1345" s="5">
        <f t="shared" si="202"/>
        <v>0.9732594828597192</v>
      </c>
      <c r="H1345" s="5">
        <f t="shared" si="203"/>
        <v>0.95827551243712</v>
      </c>
      <c r="I1345" s="5">
        <f t="shared" si="207"/>
        <v>0.9048374180359595</v>
      </c>
      <c r="K1345" s="5">
        <f t="shared" si="208"/>
        <v>30.499999999996874</v>
      </c>
      <c r="L1345" s="5">
        <f t="shared" si="209"/>
        <v>9.802008469124488</v>
      </c>
      <c r="M1345" s="11">
        <v>30.499999999996874</v>
      </c>
      <c r="N1345" s="11">
        <v>9.802008469124488</v>
      </c>
    </row>
    <row r="1346" spans="1:14" ht="12.75">
      <c r="A1346" s="4">
        <f t="shared" si="200"/>
        <v>130.59999999999687</v>
      </c>
      <c r="B1346" s="1">
        <f t="shared" si="204"/>
        <v>100</v>
      </c>
      <c r="C1346" s="5">
        <f t="shared" si="201"/>
        <v>40.39934617034845</v>
      </c>
      <c r="D1346" s="11">
        <v>40.39934617034845</v>
      </c>
      <c r="E1346" s="5">
        <f t="shared" si="205"/>
        <v>1.9348451542710767</v>
      </c>
      <c r="F1346" s="5">
        <f t="shared" si="206"/>
        <v>1.7348451542710768</v>
      </c>
      <c r="G1346" s="5">
        <f t="shared" si="202"/>
        <v>0.9734954190755868</v>
      </c>
      <c r="H1346" s="5">
        <f t="shared" si="203"/>
        <v>0.9586159218436854</v>
      </c>
      <c r="I1346" s="5">
        <f t="shared" si="207"/>
        <v>0.9048374180359595</v>
      </c>
      <c r="K1346" s="5">
        <f t="shared" si="208"/>
        <v>30.599999999996868</v>
      </c>
      <c r="L1346" s="5">
        <f t="shared" si="209"/>
        <v>9.799346170351583</v>
      </c>
      <c r="M1346" s="11">
        <v>30.599999999996868</v>
      </c>
      <c r="N1346" s="11">
        <v>9.799346170351583</v>
      </c>
    </row>
    <row r="1347" spans="1:14" ht="12.75">
      <c r="A1347" s="4">
        <f t="shared" si="200"/>
        <v>130.69999999999686</v>
      </c>
      <c r="B1347" s="1">
        <f t="shared" si="204"/>
        <v>100</v>
      </c>
      <c r="C1347" s="5">
        <f t="shared" si="201"/>
        <v>40.49670736812472</v>
      </c>
      <c r="D1347" s="11">
        <v>40.49670736812472</v>
      </c>
      <c r="E1347" s="5">
        <f t="shared" si="205"/>
        <v>1.9386721732103043</v>
      </c>
      <c r="F1347" s="5">
        <f t="shared" si="206"/>
        <v>1.7386721732103043</v>
      </c>
      <c r="G1347" s="5">
        <f t="shared" si="202"/>
        <v>0.9737294347795851</v>
      </c>
      <c r="H1347" s="5">
        <f t="shared" si="203"/>
        <v>0.9589538189734285</v>
      </c>
      <c r="I1347" s="5">
        <f t="shared" si="207"/>
        <v>0.9048374180359595</v>
      </c>
      <c r="K1347" s="5">
        <f t="shared" si="208"/>
        <v>30.699999999996862</v>
      </c>
      <c r="L1347" s="5">
        <f t="shared" si="209"/>
        <v>9.796707368127855</v>
      </c>
      <c r="M1347" s="11">
        <v>30.699999999996862</v>
      </c>
      <c r="N1347" s="11">
        <v>9.796707368127855</v>
      </c>
    </row>
    <row r="1348" spans="1:14" ht="12.75">
      <c r="A1348" s="4">
        <f t="shared" si="200"/>
        <v>130.79999999999686</v>
      </c>
      <c r="B1348" s="1">
        <f t="shared" si="204"/>
        <v>100</v>
      </c>
      <c r="C1348" s="5">
        <f t="shared" si="201"/>
        <v>40.594091871104325</v>
      </c>
      <c r="D1348" s="11">
        <v>40.594091871104325</v>
      </c>
      <c r="E1348" s="5">
        <f t="shared" si="205"/>
        <v>1.9424962651749145</v>
      </c>
      <c r="F1348" s="5">
        <f t="shared" si="206"/>
        <v>1.7424962651749145</v>
      </c>
      <c r="G1348" s="5">
        <f t="shared" si="202"/>
        <v>0.9739615436577125</v>
      </c>
      <c r="H1348" s="5">
        <f t="shared" si="203"/>
        <v>0.9592892193575471</v>
      </c>
      <c r="I1348" s="5">
        <f t="shared" si="207"/>
        <v>0.9048374180359595</v>
      </c>
      <c r="K1348" s="5">
        <f t="shared" si="208"/>
        <v>30.799999999996857</v>
      </c>
      <c r="L1348" s="5">
        <f t="shared" si="209"/>
        <v>9.794091871107469</v>
      </c>
      <c r="M1348" s="11">
        <v>30.799999999996857</v>
      </c>
      <c r="N1348" s="11">
        <v>9.794091871107469</v>
      </c>
    </row>
    <row r="1349" spans="1:14" ht="12.75">
      <c r="A1349" s="4">
        <f t="shared" si="200"/>
        <v>130.89999999999685</v>
      </c>
      <c r="B1349" s="1">
        <f t="shared" si="204"/>
        <v>100</v>
      </c>
      <c r="C1349" s="5">
        <f t="shared" si="201"/>
        <v>40.69149948930624</v>
      </c>
      <c r="D1349" s="11">
        <v>40.69149948930624</v>
      </c>
      <c r="E1349" s="5">
        <f t="shared" si="205"/>
        <v>1.9463174346386938</v>
      </c>
      <c r="F1349" s="5">
        <f t="shared" si="206"/>
        <v>1.7463174346386938</v>
      </c>
      <c r="G1349" s="5">
        <f t="shared" si="202"/>
        <v>0.9741917593218374</v>
      </c>
      <c r="H1349" s="5">
        <f t="shared" si="203"/>
        <v>0.9596221384654151</v>
      </c>
      <c r="I1349" s="5">
        <f t="shared" si="207"/>
        <v>0.9048374180359595</v>
      </c>
      <c r="K1349" s="5">
        <f t="shared" si="208"/>
        <v>30.89999999999685</v>
      </c>
      <c r="L1349" s="5">
        <f t="shared" si="209"/>
        <v>9.791499489309388</v>
      </c>
      <c r="M1349" s="11">
        <v>30.89999999999685</v>
      </c>
      <c r="N1349" s="11">
        <v>9.791499489309388</v>
      </c>
    </row>
    <row r="1350" spans="1:14" ht="12.75">
      <c r="A1350" s="4">
        <f t="shared" si="200"/>
        <v>130.99999999999685</v>
      </c>
      <c r="B1350" s="1">
        <f t="shared" si="204"/>
        <v>100</v>
      </c>
      <c r="C1350" s="5">
        <f t="shared" si="201"/>
        <v>40.7889300341069</v>
      </c>
      <c r="D1350" s="11">
        <v>40.7889300341069</v>
      </c>
      <c r="E1350" s="5">
        <f t="shared" si="205"/>
        <v>1.9501356860651808</v>
      </c>
      <c r="F1350" s="5">
        <f t="shared" si="206"/>
        <v>1.7501356860651809</v>
      </c>
      <c r="G1350" s="5">
        <f t="shared" si="202"/>
        <v>0.9744200953098101</v>
      </c>
      <c r="H1350" s="5">
        <f t="shared" si="203"/>
        <v>0.9599525917044163</v>
      </c>
      <c r="I1350" s="5">
        <f t="shared" si="207"/>
        <v>0.9048374180359595</v>
      </c>
      <c r="K1350" s="5">
        <f t="shared" si="208"/>
        <v>30.999999999996845</v>
      </c>
      <c r="L1350" s="5">
        <f t="shared" si="209"/>
        <v>9.788930034110052</v>
      </c>
      <c r="M1350" s="11">
        <v>30.999999999996845</v>
      </c>
      <c r="N1350" s="11">
        <v>9.788930034110052</v>
      </c>
    </row>
    <row r="1351" spans="1:14" ht="12.75">
      <c r="A1351" s="4">
        <f t="shared" si="200"/>
        <v>131.09999999999684</v>
      </c>
      <c r="B1351" s="1">
        <f t="shared" si="204"/>
        <v>100</v>
      </c>
      <c r="C1351" s="5">
        <f t="shared" si="201"/>
        <v>40.88638331823279</v>
      </c>
      <c r="D1351" s="11">
        <v>40.88638331823279</v>
      </c>
      <c r="E1351" s="5">
        <f t="shared" si="205"/>
        <v>1.9539510239076934</v>
      </c>
      <c r="F1351" s="5">
        <f t="shared" si="206"/>
        <v>1.7539510239076934</v>
      </c>
      <c r="G1351" s="5">
        <f t="shared" si="202"/>
        <v>0.9746465650855771</v>
      </c>
      <c r="H1351" s="5">
        <f t="shared" si="203"/>
        <v>0.9602805944197832</v>
      </c>
      <c r="I1351" s="5">
        <f t="shared" si="207"/>
        <v>0.9048374180359595</v>
      </c>
      <c r="K1351" s="5">
        <f t="shared" si="208"/>
        <v>31.09999999999684</v>
      </c>
      <c r="L1351" s="5">
        <f t="shared" si="209"/>
        <v>9.786383318235949</v>
      </c>
      <c r="M1351" s="11">
        <v>31.09999999999684</v>
      </c>
      <c r="N1351" s="11">
        <v>9.786383318235949</v>
      </c>
    </row>
    <row r="1352" spans="1:14" ht="12.75">
      <c r="A1352" s="4">
        <f t="shared" si="200"/>
        <v>131.19999999999683</v>
      </c>
      <c r="B1352" s="1">
        <f t="shared" si="204"/>
        <v>100</v>
      </c>
      <c r="C1352" s="5">
        <f t="shared" si="201"/>
        <v>40.983859155753066</v>
      </c>
      <c r="D1352" s="11">
        <v>40.983859155753066</v>
      </c>
      <c r="E1352" s="5">
        <f t="shared" si="205"/>
        <v>1.9577634526093657</v>
      </c>
      <c r="F1352" s="5">
        <f t="shared" si="206"/>
        <v>1.7577634526093657</v>
      </c>
      <c r="G1352" s="5">
        <f t="shared" si="202"/>
        <v>0.974871182039302</v>
      </c>
      <c r="H1352" s="5">
        <f t="shared" si="203"/>
        <v>0.9606061618944454</v>
      </c>
      <c r="I1352" s="5">
        <f t="shared" si="207"/>
        <v>0.9048374180359595</v>
      </c>
      <c r="K1352" s="5">
        <f t="shared" si="208"/>
        <v>31.199999999996834</v>
      </c>
      <c r="L1352" s="5">
        <f t="shared" si="209"/>
        <v>9.783859155756232</v>
      </c>
      <c r="M1352" s="11">
        <v>31.199999999996834</v>
      </c>
      <c r="N1352" s="11">
        <v>9.783859155756232</v>
      </c>
    </row>
    <row r="1353" spans="1:14" ht="12.75">
      <c r="A1353" s="4">
        <f t="shared" si="200"/>
        <v>131.29999999999683</v>
      </c>
      <c r="B1353" s="1">
        <f t="shared" si="204"/>
        <v>100</v>
      </c>
      <c r="C1353" s="5">
        <f t="shared" si="201"/>
        <v>41.081357362072126</v>
      </c>
      <c r="D1353" s="11">
        <v>41.081357362072126</v>
      </c>
      <c r="E1353" s="5">
        <f t="shared" si="205"/>
        <v>1.9615729766031744</v>
      </c>
      <c r="F1353" s="5">
        <f t="shared" si="206"/>
        <v>1.7615729766031745</v>
      </c>
      <c r="G1353" s="5">
        <f t="shared" si="202"/>
        <v>0.9750939594874881</v>
      </c>
      <c r="H1353" s="5">
        <f t="shared" si="203"/>
        <v>0.9609293093488814</v>
      </c>
      <c r="I1353" s="5">
        <f t="shared" si="207"/>
        <v>0.9048374180359595</v>
      </c>
      <c r="K1353" s="5">
        <f t="shared" si="208"/>
        <v>31.299999999996828</v>
      </c>
      <c r="L1353" s="5">
        <f t="shared" si="209"/>
        <v>9.781357362075298</v>
      </c>
      <c r="M1353" s="11">
        <v>31.299999999996828</v>
      </c>
      <c r="N1353" s="11">
        <v>9.781357362075298</v>
      </c>
    </row>
    <row r="1354" spans="1:14" ht="12.75">
      <c r="A1354" s="4">
        <f t="shared" si="200"/>
        <v>131.39999999999682</v>
      </c>
      <c r="B1354" s="1">
        <f t="shared" si="204"/>
        <v>100</v>
      </c>
      <c r="C1354" s="5">
        <f t="shared" si="201"/>
        <v>41.17887775392238</v>
      </c>
      <c r="D1354" s="11">
        <v>41.17887775392238</v>
      </c>
      <c r="E1354" s="5">
        <f t="shared" si="205"/>
        <v>1.9653796003119732</v>
      </c>
      <c r="F1354" s="5">
        <f t="shared" si="206"/>
        <v>1.7653796003119733</v>
      </c>
      <c r="G1354" s="5">
        <f t="shared" si="202"/>
        <v>0.9753149106731063</v>
      </c>
      <c r="H1354" s="5">
        <f t="shared" si="203"/>
        <v>0.9612500519409785</v>
      </c>
      <c r="I1354" s="5">
        <f t="shared" si="207"/>
        <v>0.9048374180359595</v>
      </c>
      <c r="K1354" s="5">
        <f t="shared" si="208"/>
        <v>31.399999999996822</v>
      </c>
      <c r="L1354" s="5">
        <f t="shared" si="209"/>
        <v>9.778877753925556</v>
      </c>
      <c r="M1354" s="11">
        <v>31.399999999996822</v>
      </c>
      <c r="N1354" s="11">
        <v>9.778877753925556</v>
      </c>
    </row>
    <row r="1355" spans="1:14" ht="12.75">
      <c r="A1355" s="4">
        <f t="shared" si="200"/>
        <v>131.49999999999682</v>
      </c>
      <c r="B1355" s="1">
        <f t="shared" si="204"/>
        <v>100</v>
      </c>
      <c r="C1355" s="5">
        <f t="shared" si="201"/>
        <v>41.27642014935665</v>
      </c>
      <c r="D1355" s="11">
        <v>41.27642014935665</v>
      </c>
      <c r="E1355" s="5">
        <f t="shared" si="205"/>
        <v>1.9691833281485185</v>
      </c>
      <c r="F1355" s="5">
        <f t="shared" si="206"/>
        <v>1.7691833281485185</v>
      </c>
      <c r="G1355" s="5">
        <f t="shared" si="202"/>
        <v>0.9755340487657255</v>
      </c>
      <c r="H1355" s="5">
        <f t="shared" si="203"/>
        <v>0.9615684047658978</v>
      </c>
      <c r="I1355" s="5">
        <f t="shared" si="207"/>
        <v>0.9048374180359595</v>
      </c>
      <c r="K1355" s="5">
        <f t="shared" si="208"/>
        <v>31.499999999996817</v>
      </c>
      <c r="L1355" s="5">
        <f t="shared" si="209"/>
        <v>9.776420149359836</v>
      </c>
      <c r="M1355" s="11">
        <v>31.499999999996817</v>
      </c>
      <c r="N1355" s="11">
        <v>9.776420149359836</v>
      </c>
    </row>
    <row r="1356" spans="1:14" ht="12.75">
      <c r="A1356" s="4">
        <f t="shared" si="200"/>
        <v>131.5999999999968</v>
      </c>
      <c r="B1356" s="1">
        <f t="shared" si="204"/>
        <v>100</v>
      </c>
      <c r="C1356" s="5">
        <f t="shared" si="201"/>
        <v>41.373984367741144</v>
      </c>
      <c r="D1356" s="11">
        <v>41.373984367741144</v>
      </c>
      <c r="E1356" s="5">
        <f t="shared" si="205"/>
        <v>1.972984164515506</v>
      </c>
      <c r="F1356" s="5">
        <f t="shared" si="206"/>
        <v>1.772984164515506</v>
      </c>
      <c r="G1356" s="5">
        <f t="shared" si="202"/>
        <v>0.9757513868616486</v>
      </c>
      <c r="H1356" s="5">
        <f t="shared" si="203"/>
        <v>0.9618843828559467</v>
      </c>
      <c r="I1356" s="5">
        <f t="shared" si="207"/>
        <v>0.9048374180359595</v>
      </c>
      <c r="K1356" s="5">
        <f t="shared" si="208"/>
        <v>31.59999999999681</v>
      </c>
      <c r="L1356" s="5">
        <f t="shared" si="209"/>
        <v>9.773984367744333</v>
      </c>
      <c r="M1356" s="11">
        <v>31.59999999999681</v>
      </c>
      <c r="N1356" s="11">
        <v>9.773984367744333</v>
      </c>
    </row>
    <row r="1357" spans="1:14" ht="12.75">
      <c r="A1357" s="4">
        <f t="shared" si="200"/>
        <v>131.6999999999968</v>
      </c>
      <c r="B1357" s="1">
        <f t="shared" si="204"/>
        <v>100</v>
      </c>
      <c r="C1357" s="5">
        <f t="shared" si="201"/>
        <v>41.471570229747854</v>
      </c>
      <c r="D1357" s="11">
        <v>41.471570229747854</v>
      </c>
      <c r="E1357" s="5">
        <f t="shared" si="205"/>
        <v>1.976782113805598</v>
      </c>
      <c r="F1357" s="5">
        <f t="shared" si="206"/>
        <v>1.7767821138055981</v>
      </c>
      <c r="G1357" s="5">
        <f t="shared" si="202"/>
        <v>0.9759669379840508</v>
      </c>
      <c r="H1357" s="5">
        <f t="shared" si="203"/>
        <v>0.9621980011804563</v>
      </c>
      <c r="I1357" s="5">
        <f t="shared" si="207"/>
        <v>0.9048374180359595</v>
      </c>
      <c r="K1357" s="5">
        <f t="shared" si="208"/>
        <v>31.699999999996805</v>
      </c>
      <c r="L1357" s="5">
        <f t="shared" si="209"/>
        <v>9.771570229751049</v>
      </c>
      <c r="M1357" s="11">
        <v>31.699999999996805</v>
      </c>
      <c r="N1357" s="11">
        <v>9.771570229751049</v>
      </c>
    </row>
    <row r="1358" spans="1:14" ht="12.75">
      <c r="A1358" s="4">
        <f t="shared" si="200"/>
        <v>131.7999999999968</v>
      </c>
      <c r="B1358" s="1">
        <f t="shared" si="204"/>
        <v>100</v>
      </c>
      <c r="C1358" s="5">
        <f t="shared" si="201"/>
        <v>41.56917755734743</v>
      </c>
      <c r="D1358" s="11">
        <v>41.56917755734743</v>
      </c>
      <c r="E1358" s="5">
        <f t="shared" si="205"/>
        <v>1.9805771804014562</v>
      </c>
      <c r="F1358" s="5">
        <f t="shared" si="206"/>
        <v>1.7805771804014563</v>
      </c>
      <c r="G1358" s="5">
        <f t="shared" si="202"/>
        <v>0.9761807150831214</v>
      </c>
      <c r="H1358" s="5">
        <f t="shared" si="203"/>
        <v>0.9625092746456658</v>
      </c>
      <c r="I1358" s="5">
        <f t="shared" si="207"/>
        <v>0.9048374180359595</v>
      </c>
      <c r="K1358" s="5">
        <f t="shared" si="208"/>
        <v>31.7999999999968</v>
      </c>
      <c r="L1358" s="5">
        <f t="shared" si="209"/>
        <v>9.76917755735063</v>
      </c>
      <c r="M1358" s="11">
        <v>31.7999999999968</v>
      </c>
      <c r="N1358" s="11">
        <v>9.76917755735063</v>
      </c>
    </row>
    <row r="1359" spans="1:14" ht="12.75">
      <c r="A1359" s="4">
        <f t="shared" si="200"/>
        <v>131.8999999999968</v>
      </c>
      <c r="B1359" s="1">
        <f t="shared" si="204"/>
        <v>100</v>
      </c>
      <c r="C1359" s="5">
        <f t="shared" si="201"/>
        <v>41.6668061738018</v>
      </c>
      <c r="D1359" s="11">
        <v>41.6668061738018</v>
      </c>
      <c r="E1359" s="5">
        <f t="shared" si="205"/>
        <v>1.9843693686757662</v>
      </c>
      <c r="F1359" s="5">
        <f t="shared" si="206"/>
        <v>1.7843693686757662</v>
      </c>
      <c r="G1359" s="5">
        <f t="shared" si="202"/>
        <v>0.9763927310362103</v>
      </c>
      <c r="H1359" s="5">
        <f t="shared" si="203"/>
        <v>0.962818218094612</v>
      </c>
      <c r="I1359" s="5">
        <f t="shared" si="207"/>
        <v>0.9048374180359595</v>
      </c>
      <c r="K1359" s="5">
        <f t="shared" si="208"/>
        <v>31.899999999996794</v>
      </c>
      <c r="L1359" s="5">
        <f t="shared" si="209"/>
        <v>9.766806173805008</v>
      </c>
      <c r="M1359" s="11">
        <v>31.899999999996794</v>
      </c>
      <c r="N1359" s="11">
        <v>9.766806173805008</v>
      </c>
    </row>
    <row r="1360" spans="1:14" ht="12.75">
      <c r="A1360" s="4">
        <f t="shared" si="200"/>
        <v>131.9999999999968</v>
      </c>
      <c r="B1360" s="1">
        <f t="shared" si="204"/>
        <v>100</v>
      </c>
      <c r="C1360" s="5">
        <f t="shared" si="201"/>
        <v>41.76445590365692</v>
      </c>
      <c r="D1360" s="11">
        <v>41.76445590365692</v>
      </c>
      <c r="E1360" s="5">
        <f t="shared" si="205"/>
        <v>1.9881586829912756</v>
      </c>
      <c r="F1360" s="5">
        <f t="shared" si="206"/>
        <v>1.7881586829912757</v>
      </c>
      <c r="G1360" s="5">
        <f t="shared" si="202"/>
        <v>0.9766029986479773</v>
      </c>
      <c r="H1360" s="5">
        <f t="shared" si="203"/>
        <v>0.9631248463070257</v>
      </c>
      <c r="I1360" s="5">
        <f t="shared" si="207"/>
        <v>0.9048374180359595</v>
      </c>
      <c r="K1360" s="5">
        <f t="shared" si="208"/>
        <v>31.99999999999679</v>
      </c>
      <c r="L1360" s="5">
        <f t="shared" si="209"/>
        <v>9.764455903660135</v>
      </c>
      <c r="M1360" s="11">
        <v>31.99999999999679</v>
      </c>
      <c r="N1360" s="11">
        <v>9.764455903660135</v>
      </c>
    </row>
    <row r="1361" spans="1:14" ht="12.75">
      <c r="A1361" s="4">
        <f t="shared" si="200"/>
        <v>132.09999999999678</v>
      </c>
      <c r="B1361" s="1">
        <f t="shared" si="204"/>
        <v>100</v>
      </c>
      <c r="C1361" s="5">
        <f t="shared" si="201"/>
        <v>41.86212657273548</v>
      </c>
      <c r="D1361" s="11">
        <v>41.86212657273548</v>
      </c>
      <c r="E1361" s="5">
        <f t="shared" si="205"/>
        <v>1.9919451277008193</v>
      </c>
      <c r="F1361" s="5">
        <f t="shared" si="206"/>
        <v>1.7919451277008194</v>
      </c>
      <c r="G1361" s="5">
        <f t="shared" si="202"/>
        <v>0.9768115306505444</v>
      </c>
      <c r="H1361" s="5">
        <f t="shared" si="203"/>
        <v>0.9634291739992328</v>
      </c>
      <c r="I1361" s="5">
        <f t="shared" si="207"/>
        <v>0.9048374180359595</v>
      </c>
      <c r="K1361" s="5">
        <f t="shared" si="208"/>
        <v>32.09999999999678</v>
      </c>
      <c r="L1361" s="5">
        <f t="shared" si="209"/>
        <v>9.762126572738694</v>
      </c>
      <c r="M1361" s="11">
        <v>32.09999999999678</v>
      </c>
      <c r="N1361" s="11">
        <v>9.762126572738694</v>
      </c>
    </row>
    <row r="1362" spans="1:14" ht="12.75">
      <c r="A1362" s="4">
        <f aca="true" t="shared" si="210" ref="A1362:A1425">A1361+0.1</f>
        <v>132.19999999999678</v>
      </c>
      <c r="B1362" s="1">
        <f t="shared" si="204"/>
        <v>100</v>
      </c>
      <c r="C1362" s="5">
        <f aca="true" t="shared" si="211" ref="C1362:C1425">A1362*G1362-(B1362*I1362*H1362)</f>
        <v>41.95981800812967</v>
      </c>
      <c r="D1362" s="11">
        <v>41.95981800812967</v>
      </c>
      <c r="E1362" s="5">
        <f t="shared" si="205"/>
        <v>1.995728707147351</v>
      </c>
      <c r="F1362" s="5">
        <f t="shared" si="206"/>
        <v>1.795728707147351</v>
      </c>
      <c r="G1362" s="5">
        <f aca="true" t="shared" si="212" ref="G1362:G1425">NORMSDIST(E1362)</f>
        <v>0.9770183397036527</v>
      </c>
      <c r="H1362" s="5">
        <f aca="true" t="shared" si="213" ref="H1362:H1425">NORMSDIST(F1362)</f>
        <v>0.9637312158240624</v>
      </c>
      <c r="I1362" s="5">
        <f t="shared" si="207"/>
        <v>0.9048374180359595</v>
      </c>
      <c r="K1362" s="5">
        <f t="shared" si="208"/>
        <v>32.19999999999678</v>
      </c>
      <c r="L1362" s="5">
        <f t="shared" si="209"/>
        <v>9.759818008132896</v>
      </c>
      <c r="M1362" s="11">
        <v>32.19999999999678</v>
      </c>
      <c r="N1362" s="11">
        <v>9.759818008132896</v>
      </c>
    </row>
    <row r="1363" spans="1:14" ht="12.75">
      <c r="A1363" s="4">
        <f t="shared" si="210"/>
        <v>132.29999999999677</v>
      </c>
      <c r="B1363" s="1">
        <f t="shared" si="204"/>
        <v>100</v>
      </c>
      <c r="C1363" s="5">
        <f t="shared" si="211"/>
        <v>42.05753003819399</v>
      </c>
      <c r="D1363" s="11">
        <v>42.05753003819399</v>
      </c>
      <c r="E1363" s="5">
        <f t="shared" si="205"/>
        <v>1.999509425663971</v>
      </c>
      <c r="F1363" s="5">
        <f t="shared" si="206"/>
        <v>1.799509425663971</v>
      </c>
      <c r="G1363" s="5">
        <f t="shared" si="212"/>
        <v>0.9772234383948214</v>
      </c>
      <c r="H1363" s="5">
        <f t="shared" si="213"/>
        <v>0.9640309863707597</v>
      </c>
      <c r="I1363" s="5">
        <f t="shared" si="207"/>
        <v>0.9048374180359595</v>
      </c>
      <c r="K1363" s="5">
        <f t="shared" si="208"/>
        <v>32.29999999999677</v>
      </c>
      <c r="L1363" s="5">
        <f t="shared" si="209"/>
        <v>9.757530038197217</v>
      </c>
      <c r="M1363" s="11">
        <v>32.29999999999677</v>
      </c>
      <c r="N1363" s="11">
        <v>9.757530038197217</v>
      </c>
    </row>
    <row r="1364" spans="1:14" ht="12.75">
      <c r="A1364" s="4">
        <f t="shared" si="210"/>
        <v>132.39999999999677</v>
      </c>
      <c r="B1364" s="1">
        <f t="shared" si="204"/>
        <v>100</v>
      </c>
      <c r="C1364" s="5">
        <f t="shared" si="211"/>
        <v>42.1552624925379</v>
      </c>
      <c r="D1364" s="11">
        <v>42.1552624925379</v>
      </c>
      <c r="E1364" s="5">
        <f t="shared" si="205"/>
        <v>2.00328728757396</v>
      </c>
      <c r="F1364" s="5">
        <f t="shared" si="206"/>
        <v>1.80328728757396</v>
      </c>
      <c r="G1364" s="5">
        <f t="shared" si="212"/>
        <v>0.9774268392395109</v>
      </c>
      <c r="H1364" s="5">
        <f t="shared" si="213"/>
        <v>0.9643285001649048</v>
      </c>
      <c r="I1364" s="5">
        <f t="shared" si="207"/>
        <v>0.9048374180359595</v>
      </c>
      <c r="K1364" s="5">
        <f t="shared" si="208"/>
        <v>32.399999999996766</v>
      </c>
      <c r="L1364" s="5">
        <f t="shared" si="209"/>
        <v>9.755262492541135</v>
      </c>
      <c r="M1364" s="11">
        <v>32.399999999996766</v>
      </c>
      <c r="N1364" s="11">
        <v>9.755262492541135</v>
      </c>
    </row>
    <row r="1365" spans="1:14" ht="12.75">
      <c r="A1365" s="4">
        <f t="shared" si="210"/>
        <v>132.49999999999676</v>
      </c>
      <c r="B1365" s="1">
        <f t="shared" si="204"/>
        <v>100</v>
      </c>
      <c r="C1365" s="5">
        <f t="shared" si="211"/>
        <v>42.25301520201883</v>
      </c>
      <c r="D1365" s="11">
        <v>42.25301520201883</v>
      </c>
      <c r="E1365" s="5">
        <f t="shared" si="205"/>
        <v>2.0070622971908048</v>
      </c>
      <c r="F1365" s="5">
        <f t="shared" si="206"/>
        <v>1.8070622971908048</v>
      </c>
      <c r="G1365" s="5">
        <f t="shared" si="212"/>
        <v>0.9776285546812886</v>
      </c>
      <c r="H1365" s="5">
        <f t="shared" si="213"/>
        <v>0.9646237716683375</v>
      </c>
      <c r="I1365" s="5">
        <f t="shared" si="207"/>
        <v>0.9048374180359595</v>
      </c>
      <c r="K1365" s="5">
        <f t="shared" si="208"/>
        <v>32.49999999999676</v>
      </c>
      <c r="L1365" s="5">
        <f t="shared" si="209"/>
        <v>9.75301520202207</v>
      </c>
      <c r="M1365" s="11">
        <v>32.49999999999676</v>
      </c>
      <c r="N1365" s="11">
        <v>9.75301520202207</v>
      </c>
    </row>
    <row r="1366" spans="1:14" ht="12.75">
      <c r="A1366" s="4">
        <f t="shared" si="210"/>
        <v>132.59999999999675</v>
      </c>
      <c r="B1366" s="1">
        <f t="shared" si="204"/>
        <v>100</v>
      </c>
      <c r="C1366" s="5">
        <f t="shared" si="211"/>
        <v>42.35078799873479</v>
      </c>
      <c r="D1366" s="11">
        <v>42.35078799873479</v>
      </c>
      <c r="E1366" s="5">
        <f t="shared" si="205"/>
        <v>2.0108344588182314</v>
      </c>
      <c r="F1366" s="5">
        <f t="shared" si="206"/>
        <v>1.8108344588182315</v>
      </c>
      <c r="G1366" s="5">
        <f t="shared" si="212"/>
        <v>0.9778285970919979</v>
      </c>
      <c r="H1366" s="5">
        <f t="shared" si="213"/>
        <v>0.9649168152790867</v>
      </c>
      <c r="I1366" s="5">
        <f t="shared" si="207"/>
        <v>0.9048374180359595</v>
      </c>
      <c r="K1366" s="5">
        <f t="shared" si="208"/>
        <v>32.599999999996754</v>
      </c>
      <c r="L1366" s="5">
        <f t="shared" si="209"/>
        <v>9.750787998738033</v>
      </c>
      <c r="M1366" s="11">
        <v>32.599999999996754</v>
      </c>
      <c r="N1366" s="11">
        <v>9.750787998738033</v>
      </c>
    </row>
    <row r="1367" spans="1:14" ht="12.75">
      <c r="A1367" s="4">
        <f t="shared" si="210"/>
        <v>132.69999999999675</v>
      </c>
      <c r="B1367" s="1">
        <f t="shared" si="204"/>
        <v>100</v>
      </c>
      <c r="C1367" s="5">
        <f t="shared" si="211"/>
        <v>42.448580716017275</v>
      </c>
      <c r="D1367" s="11">
        <v>42.448580716017275</v>
      </c>
      <c r="E1367" s="5">
        <f t="shared" si="205"/>
        <v>2.01460377675023</v>
      </c>
      <c r="F1367" s="5">
        <f t="shared" si="206"/>
        <v>1.81460377675023</v>
      </c>
      <c r="G1367" s="5">
        <f t="shared" si="212"/>
        <v>0.9780269787719305</v>
      </c>
      <c r="H1367" s="5">
        <f t="shared" si="213"/>
        <v>0.9652076453313062</v>
      </c>
      <c r="I1367" s="5">
        <f t="shared" si="207"/>
        <v>0.9048374180359595</v>
      </c>
      <c r="K1367" s="5">
        <f t="shared" si="208"/>
        <v>32.69999999999675</v>
      </c>
      <c r="L1367" s="5">
        <f t="shared" si="209"/>
        <v>9.748580716020527</v>
      </c>
      <c r="M1367" s="11">
        <v>32.69999999999675</v>
      </c>
      <c r="N1367" s="11">
        <v>9.748580716020527</v>
      </c>
    </row>
    <row r="1368" spans="1:14" ht="12.75">
      <c r="A1368" s="4">
        <f t="shared" si="210"/>
        <v>132.79999999999674</v>
      </c>
      <c r="B1368" s="1">
        <f t="shared" si="204"/>
        <v>100</v>
      </c>
      <c r="C1368" s="5">
        <f t="shared" si="211"/>
        <v>42.54639318842419</v>
      </c>
      <c r="D1368" s="11">
        <v>42.54639318842419</v>
      </c>
      <c r="E1368" s="5">
        <f t="shared" si="205"/>
        <v>2.018370255271088</v>
      </c>
      <c r="F1368" s="5">
        <f t="shared" si="206"/>
        <v>1.8183702552710879</v>
      </c>
      <c r="G1368" s="5">
        <f t="shared" si="212"/>
        <v>0.9782237119500017</v>
      </c>
      <c r="H1368" s="5">
        <f t="shared" si="213"/>
        <v>0.9654962760952154</v>
      </c>
      <c r="I1368" s="5">
        <f t="shared" si="207"/>
        <v>0.9048374180359595</v>
      </c>
      <c r="K1368" s="5">
        <f t="shared" si="208"/>
        <v>32.79999999999674</v>
      </c>
      <c r="L1368" s="5">
        <f t="shared" si="209"/>
        <v>9.746393188427447</v>
      </c>
      <c r="M1368" s="11">
        <v>32.79999999999674</v>
      </c>
      <c r="N1368" s="11">
        <v>9.746393188427447</v>
      </c>
    </row>
    <row r="1369" spans="1:14" ht="12.75">
      <c r="A1369" s="4">
        <f t="shared" si="210"/>
        <v>132.89999999999674</v>
      </c>
      <c r="B1369" s="1">
        <f t="shared" si="204"/>
        <v>100</v>
      </c>
      <c r="C1369" s="5">
        <f t="shared" si="211"/>
        <v>42.64422525173262</v>
      </c>
      <c r="D1369" s="11">
        <v>42.64422525173262</v>
      </c>
      <c r="E1369" s="5">
        <f t="shared" si="205"/>
        <v>2.0221338986554183</v>
      </c>
      <c r="F1369" s="5">
        <f t="shared" si="206"/>
        <v>1.8221338986554183</v>
      </c>
      <c r="G1369" s="5">
        <f t="shared" si="212"/>
        <v>0.9784188087839285</v>
      </c>
      <c r="H1369" s="5">
        <f t="shared" si="213"/>
        <v>0.9657827217770452</v>
      </c>
      <c r="I1369" s="5">
        <f t="shared" si="207"/>
        <v>0.9048374180359595</v>
      </c>
      <c r="K1369" s="5">
        <f t="shared" si="208"/>
        <v>32.89999999999674</v>
      </c>
      <c r="L1369" s="5">
        <f t="shared" si="209"/>
        <v>9.744225251735884</v>
      </c>
      <c r="M1369" s="11">
        <v>32.89999999999674</v>
      </c>
      <c r="N1369" s="11">
        <v>9.744225251735884</v>
      </c>
    </row>
    <row r="1370" spans="1:14" ht="12.75">
      <c r="A1370" s="4">
        <f t="shared" si="210"/>
        <v>132.99999999999673</v>
      </c>
      <c r="B1370" s="1">
        <f t="shared" si="204"/>
        <v>100</v>
      </c>
      <c r="C1370" s="5">
        <f t="shared" si="211"/>
        <v>42.74207674293173</v>
      </c>
      <c r="D1370" s="11">
        <v>42.74207674293173</v>
      </c>
      <c r="E1370" s="5">
        <f t="shared" si="205"/>
        <v>2.025894711168189</v>
      </c>
      <c r="F1370" s="5">
        <f t="shared" si="206"/>
        <v>1.825894711168189</v>
      </c>
      <c r="G1370" s="5">
        <f t="shared" si="212"/>
        <v>0.9786122813604105</v>
      </c>
      <c r="H1370" s="5">
        <f t="shared" si="213"/>
        <v>0.9660669965189893</v>
      </c>
      <c r="I1370" s="5">
        <f t="shared" si="207"/>
        <v>0.9048374180359595</v>
      </c>
      <c r="K1370" s="5">
        <f t="shared" si="208"/>
        <v>32.99999999999673</v>
      </c>
      <c r="L1370" s="5">
        <f t="shared" si="209"/>
        <v>9.742076742934998</v>
      </c>
      <c r="M1370" s="11">
        <v>32.99999999999673</v>
      </c>
      <c r="N1370" s="11">
        <v>9.742076742934998</v>
      </c>
    </row>
    <row r="1371" spans="1:14" ht="12.75">
      <c r="A1371" s="4">
        <f t="shared" si="210"/>
        <v>133.09999999999673</v>
      </c>
      <c r="B1371" s="1">
        <f t="shared" si="204"/>
        <v>100</v>
      </c>
      <c r="C1371" s="5">
        <f t="shared" si="211"/>
        <v>42.83994750021577</v>
      </c>
      <c r="D1371" s="11">
        <v>42.83994750021577</v>
      </c>
      <c r="E1371" s="5">
        <f t="shared" si="205"/>
        <v>2.02965269706475</v>
      </c>
      <c r="F1371" s="5">
        <f t="shared" si="206"/>
        <v>1.82965269706475</v>
      </c>
      <c r="G1371" s="5">
        <f t="shared" si="212"/>
        <v>0.9788041416953137</v>
      </c>
      <c r="H1371" s="5">
        <f t="shared" si="213"/>
        <v>0.9663491143991609</v>
      </c>
      <c r="I1371" s="5">
        <f t="shared" si="207"/>
        <v>0.9048374180359595</v>
      </c>
      <c r="K1371" s="5">
        <f t="shared" si="208"/>
        <v>33.099999999996726</v>
      </c>
      <c r="L1371" s="5">
        <f t="shared" si="209"/>
        <v>9.739947500219046</v>
      </c>
      <c r="M1371" s="11">
        <v>33.099999999996726</v>
      </c>
      <c r="N1371" s="11">
        <v>9.739947500219046</v>
      </c>
    </row>
    <row r="1372" spans="1:14" ht="12.75">
      <c r="A1372" s="4">
        <f t="shared" si="210"/>
        <v>133.19999999999672</v>
      </c>
      <c r="B1372" s="1">
        <f t="shared" si="204"/>
        <v>100</v>
      </c>
      <c r="C1372" s="5">
        <f t="shared" si="211"/>
        <v>42.937837362976836</v>
      </c>
      <c r="D1372" s="11">
        <v>42.937837362976836</v>
      </c>
      <c r="E1372" s="5">
        <f t="shared" si="205"/>
        <v>2.033407860590864</v>
      </c>
      <c r="F1372" s="5">
        <f t="shared" si="206"/>
        <v>1.833407860590864</v>
      </c>
      <c r="G1372" s="5">
        <f t="shared" si="212"/>
        <v>0.9789944017338578</v>
      </c>
      <c r="H1372" s="5">
        <f t="shared" si="213"/>
        <v>0.9666290894315543</v>
      </c>
      <c r="I1372" s="5">
        <f t="shared" si="207"/>
        <v>0.9048374180359595</v>
      </c>
      <c r="K1372" s="5">
        <f t="shared" si="208"/>
        <v>33.19999999999672</v>
      </c>
      <c r="L1372" s="5">
        <f t="shared" si="209"/>
        <v>9.737837362980116</v>
      </c>
      <c r="M1372" s="11">
        <v>33.19999999999672</v>
      </c>
      <c r="N1372" s="11">
        <v>9.737837362980116</v>
      </c>
    </row>
    <row r="1373" spans="1:14" ht="12.75">
      <c r="A1373" s="4">
        <f t="shared" si="210"/>
        <v>133.29999999999671</v>
      </c>
      <c r="B1373" s="1">
        <f t="shared" si="204"/>
        <v>100</v>
      </c>
      <c r="C1373" s="5">
        <f t="shared" si="211"/>
        <v>43.03574617179788</v>
      </c>
      <c r="D1373" s="11">
        <v>43.03574617179788</v>
      </c>
      <c r="E1373" s="5">
        <f t="shared" si="205"/>
        <v>2.0371602059827345</v>
      </c>
      <c r="F1373" s="5">
        <f t="shared" si="206"/>
        <v>1.8371602059827346</v>
      </c>
      <c r="G1373" s="5">
        <f t="shared" si="212"/>
        <v>0.9791830733508046</v>
      </c>
      <c r="H1373" s="5">
        <f t="shared" si="213"/>
        <v>0.9669069355660111</v>
      </c>
      <c r="I1373" s="5">
        <f t="shared" si="207"/>
        <v>0.9048374180359595</v>
      </c>
      <c r="K1373" s="5">
        <f t="shared" si="208"/>
        <v>33.299999999996714</v>
      </c>
      <c r="L1373" s="5">
        <f t="shared" si="209"/>
        <v>9.735746171801168</v>
      </c>
      <c r="M1373" s="11">
        <v>33.299999999996714</v>
      </c>
      <c r="N1373" s="11">
        <v>9.735746171801168</v>
      </c>
    </row>
    <row r="1374" spans="1:14" ht="12.75">
      <c r="A1374" s="4">
        <f t="shared" si="210"/>
        <v>133.3999999999967</v>
      </c>
      <c r="B1374" s="1">
        <f t="shared" si="204"/>
        <v>100</v>
      </c>
      <c r="C1374" s="5">
        <f t="shared" si="211"/>
        <v>43.13367376844582</v>
      </c>
      <c r="D1374" s="11">
        <v>43.13367376844582</v>
      </c>
      <c r="E1374" s="5">
        <f t="shared" si="205"/>
        <v>2.040909737467036</v>
      </c>
      <c r="F1374" s="5">
        <f t="shared" si="206"/>
        <v>1.840909737467036</v>
      </c>
      <c r="G1374" s="5">
        <f t="shared" si="212"/>
        <v>0.979370168350651</v>
      </c>
      <c r="H1374" s="5">
        <f t="shared" si="213"/>
        <v>0.9671826666881925</v>
      </c>
      <c r="I1374" s="5">
        <f t="shared" si="207"/>
        <v>0.9048374180359595</v>
      </c>
      <c r="K1374" s="5">
        <f t="shared" si="208"/>
        <v>33.39999999999671</v>
      </c>
      <c r="L1374" s="5">
        <f t="shared" si="209"/>
        <v>9.733673768449108</v>
      </c>
      <c r="M1374" s="11">
        <v>33.39999999999671</v>
      </c>
      <c r="N1374" s="11">
        <v>9.733673768449108</v>
      </c>
    </row>
    <row r="1375" spans="1:14" ht="12.75">
      <c r="A1375" s="4">
        <f t="shared" si="210"/>
        <v>133.4999999999967</v>
      </c>
      <c r="B1375" s="1">
        <f t="shared" si="204"/>
        <v>100</v>
      </c>
      <c r="C1375" s="5">
        <f t="shared" si="211"/>
        <v>43.23161999586422</v>
      </c>
      <c r="D1375" s="11">
        <v>43.23161999586422</v>
      </c>
      <c r="E1375" s="5">
        <f t="shared" si="205"/>
        <v>2.0446564592609406</v>
      </c>
      <c r="F1375" s="5">
        <f t="shared" si="206"/>
        <v>1.8446564592609407</v>
      </c>
      <c r="G1375" s="5">
        <f t="shared" si="212"/>
        <v>0.9795556984678234</v>
      </c>
      <c r="H1375" s="5">
        <f t="shared" si="213"/>
        <v>0.9674562966195553</v>
      </c>
      <c r="I1375" s="5">
        <f t="shared" si="207"/>
        <v>0.9048374180359595</v>
      </c>
      <c r="K1375" s="5">
        <f t="shared" si="208"/>
        <v>33.4999999999967</v>
      </c>
      <c r="L1375" s="5">
        <f t="shared" si="209"/>
        <v>9.731619995867518</v>
      </c>
      <c r="M1375" s="11">
        <v>33.4999999999967</v>
      </c>
      <c r="N1375" s="11">
        <v>9.731619995867518</v>
      </c>
    </row>
    <row r="1376" spans="1:14" ht="12.75">
      <c r="A1376" s="4">
        <f t="shared" si="210"/>
        <v>133.5999999999967</v>
      </c>
      <c r="B1376" s="1">
        <f t="shared" si="204"/>
        <v>100</v>
      </c>
      <c r="C1376" s="5">
        <f t="shared" si="211"/>
        <v>43.329584698166556</v>
      </c>
      <c r="D1376" s="11">
        <v>43.329584698166556</v>
      </c>
      <c r="E1376" s="5">
        <f t="shared" si="205"/>
        <v>2.0484003755721463</v>
      </c>
      <c r="F1376" s="5">
        <f t="shared" si="206"/>
        <v>1.8484003755721463</v>
      </c>
      <c r="G1376" s="5">
        <f t="shared" si="212"/>
        <v>0.9797396753668746</v>
      </c>
      <c r="H1376" s="5">
        <f t="shared" si="213"/>
        <v>0.9677278391173336</v>
      </c>
      <c r="I1376" s="5">
        <f t="shared" si="207"/>
        <v>0.9048374180359595</v>
      </c>
      <c r="K1376" s="5">
        <f t="shared" si="208"/>
        <v>33.5999999999967</v>
      </c>
      <c r="L1376" s="5">
        <f t="shared" si="209"/>
        <v>9.729584698169859</v>
      </c>
      <c r="M1376" s="11">
        <v>33.5999999999967</v>
      </c>
      <c r="N1376" s="11">
        <v>9.729584698169859</v>
      </c>
    </row>
    <row r="1377" spans="1:14" ht="12.75">
      <c r="A1377" s="4">
        <f t="shared" si="210"/>
        <v>133.6999999999967</v>
      </c>
      <c r="B1377" s="1">
        <f t="shared" si="204"/>
        <v>100</v>
      </c>
      <c r="C1377" s="5">
        <f t="shared" si="211"/>
        <v>43.42756772062911</v>
      </c>
      <c r="D1377" s="11">
        <v>43.42756772062911</v>
      </c>
      <c r="E1377" s="5">
        <f t="shared" si="205"/>
        <v>2.0521414905989066</v>
      </c>
      <c r="F1377" s="5">
        <f t="shared" si="206"/>
        <v>1.8521414905989066</v>
      </c>
      <c r="G1377" s="5">
        <f t="shared" si="212"/>
        <v>0.9799221106426839</v>
      </c>
      <c r="H1377" s="5">
        <f t="shared" si="213"/>
        <v>0.9679973078745249</v>
      </c>
      <c r="I1377" s="5">
        <f t="shared" si="207"/>
        <v>0.9048374180359595</v>
      </c>
      <c r="K1377" s="5">
        <f t="shared" si="208"/>
        <v>33.69999999999669</v>
      </c>
      <c r="L1377" s="5">
        <f t="shared" si="209"/>
        <v>9.727567720632422</v>
      </c>
      <c r="M1377" s="11">
        <v>33.69999999999669</v>
      </c>
      <c r="N1377" s="11">
        <v>9.727567720632422</v>
      </c>
    </row>
    <row r="1378" spans="1:14" ht="12.75">
      <c r="A1378" s="4">
        <f t="shared" si="210"/>
        <v>133.7999999999967</v>
      </c>
      <c r="B1378" s="1">
        <f t="shared" si="204"/>
        <v>100</v>
      </c>
      <c r="C1378" s="5">
        <f t="shared" si="211"/>
        <v>43.525568909684026</v>
      </c>
      <c r="D1378" s="11">
        <v>43.525568909684026</v>
      </c>
      <c r="E1378" s="5">
        <f t="shared" si="205"/>
        <v>2.0558798085300594</v>
      </c>
      <c r="F1378" s="5">
        <f t="shared" si="206"/>
        <v>1.8558798085300594</v>
      </c>
      <c r="G1378" s="5">
        <f t="shared" si="212"/>
        <v>0.9801030158206593</v>
      </c>
      <c r="H1378" s="5">
        <f t="shared" si="213"/>
        <v>0.9682647165198811</v>
      </c>
      <c r="I1378" s="5">
        <f t="shared" si="207"/>
        <v>0.9048374180359595</v>
      </c>
      <c r="K1378" s="5">
        <f t="shared" si="208"/>
        <v>33.799999999996686</v>
      </c>
      <c r="L1378" s="5">
        <f t="shared" si="209"/>
        <v>9.72556890968734</v>
      </c>
      <c r="M1378" s="11">
        <v>33.799999999996686</v>
      </c>
      <c r="N1378" s="11">
        <v>9.72556890968734</v>
      </c>
    </row>
    <row r="1379" spans="1:14" ht="12.75">
      <c r="A1379" s="4">
        <f t="shared" si="210"/>
        <v>133.89999999999668</v>
      </c>
      <c r="B1379" s="1">
        <f t="shared" si="204"/>
        <v>100</v>
      </c>
      <c r="C1379" s="5">
        <f t="shared" si="211"/>
        <v>43.623588112912444</v>
      </c>
      <c r="D1379" s="11">
        <v>43.623588112912444</v>
      </c>
      <c r="E1379" s="5">
        <f t="shared" si="205"/>
        <v>2.0596153335450538</v>
      </c>
      <c r="F1379" s="5">
        <f t="shared" si="206"/>
        <v>1.8596153335450538</v>
      </c>
      <c r="G1379" s="5">
        <f t="shared" si="212"/>
        <v>0.9802824023569424</v>
      </c>
      <c r="H1379" s="5">
        <f t="shared" si="213"/>
        <v>0.968530078617904</v>
      </c>
      <c r="I1379" s="5">
        <f t="shared" si="207"/>
        <v>0.9048374180359595</v>
      </c>
      <c r="K1379" s="5">
        <f t="shared" si="208"/>
        <v>33.89999999999668</v>
      </c>
      <c r="L1379" s="5">
        <f t="shared" si="209"/>
        <v>9.723588112915763</v>
      </c>
      <c r="M1379" s="11">
        <v>33.89999999999668</v>
      </c>
      <c r="N1379" s="11">
        <v>9.723588112915763</v>
      </c>
    </row>
    <row r="1380" spans="1:14" ht="12.75">
      <c r="A1380" s="4">
        <f t="shared" si="210"/>
        <v>133.99999999999667</v>
      </c>
      <c r="B1380" s="1">
        <f t="shared" si="204"/>
        <v>100</v>
      </c>
      <c r="C1380" s="5">
        <f t="shared" si="211"/>
        <v>43.721625179037375</v>
      </c>
      <c r="D1380" s="11">
        <v>43.721625179037375</v>
      </c>
      <c r="E1380" s="5">
        <f t="shared" si="205"/>
        <v>2.063348069813976</v>
      </c>
      <c r="F1380" s="5">
        <f t="shared" si="206"/>
        <v>1.863348069813976</v>
      </c>
      <c r="G1380" s="5">
        <f t="shared" si="212"/>
        <v>0.9804602816386144</v>
      </c>
      <c r="H1380" s="5">
        <f t="shared" si="213"/>
        <v>0.9687934076688456</v>
      </c>
      <c r="I1380" s="5">
        <f t="shared" si="207"/>
        <v>0.9048374180359595</v>
      </c>
      <c r="K1380" s="5">
        <f t="shared" si="208"/>
        <v>33.999999999996675</v>
      </c>
      <c r="L1380" s="5">
        <f t="shared" si="209"/>
        <v>9.7216251790407</v>
      </c>
      <c r="M1380" s="11">
        <v>33.999999999996675</v>
      </c>
      <c r="N1380" s="11">
        <v>9.7216251790407</v>
      </c>
    </row>
    <row r="1381" spans="1:14" ht="12.75">
      <c r="A1381" s="4">
        <f t="shared" si="210"/>
        <v>134.09999999999667</v>
      </c>
      <c r="B1381" s="1">
        <f t="shared" si="204"/>
        <v>100</v>
      </c>
      <c r="C1381" s="5">
        <f t="shared" si="211"/>
        <v>43.81967995791713</v>
      </c>
      <c r="D1381" s="11">
        <v>43.81967995791713</v>
      </c>
      <c r="E1381" s="5">
        <f t="shared" si="205"/>
        <v>2.067078021497583</v>
      </c>
      <c r="F1381" s="5">
        <f t="shared" si="206"/>
        <v>1.8670780214975828</v>
      </c>
      <c r="G1381" s="5">
        <f t="shared" si="212"/>
        <v>0.9806366649839067</v>
      </c>
      <c r="H1381" s="5">
        <f t="shared" si="213"/>
        <v>0.9690547171087128</v>
      </c>
      <c r="I1381" s="5">
        <f t="shared" si="207"/>
        <v>0.9048374180359595</v>
      </c>
      <c r="K1381" s="5">
        <f t="shared" si="208"/>
        <v>34.09999999999667</v>
      </c>
      <c r="L1381" s="5">
        <f t="shared" si="209"/>
        <v>9.719679957920462</v>
      </c>
      <c r="M1381" s="11">
        <v>34.09999999999667</v>
      </c>
      <c r="N1381" s="11">
        <v>9.719679957920462</v>
      </c>
    </row>
    <row r="1382" spans="1:14" ht="12.75">
      <c r="A1382" s="4">
        <f t="shared" si="210"/>
        <v>134.19999999999666</v>
      </c>
      <c r="B1382" s="1">
        <f t="shared" si="204"/>
        <v>100</v>
      </c>
      <c r="C1382" s="5">
        <f t="shared" si="211"/>
        <v>43.91775230053814</v>
      </c>
      <c r="D1382" s="11">
        <v>43.91775230053814</v>
      </c>
      <c r="E1382" s="5">
        <f t="shared" si="205"/>
        <v>2.0708051927473257</v>
      </c>
      <c r="F1382" s="5">
        <f t="shared" si="206"/>
        <v>1.8708051927473257</v>
      </c>
      <c r="G1382" s="5">
        <f t="shared" si="212"/>
        <v>0.9808115636424113</v>
      </c>
      <c r="H1382" s="5">
        <f t="shared" si="213"/>
        <v>0.969314020309277</v>
      </c>
      <c r="I1382" s="5">
        <f t="shared" si="207"/>
        <v>0.9048374180359595</v>
      </c>
      <c r="K1382" s="5">
        <f t="shared" si="208"/>
        <v>34.19999999999666</v>
      </c>
      <c r="L1382" s="5">
        <f t="shared" si="209"/>
        <v>9.717752300541477</v>
      </c>
      <c r="M1382" s="11">
        <v>34.19999999999666</v>
      </c>
      <c r="N1382" s="11">
        <v>9.717752300541477</v>
      </c>
    </row>
    <row r="1383" spans="1:14" ht="12.75">
      <c r="A1383" s="4">
        <f t="shared" si="210"/>
        <v>134.29999999999666</v>
      </c>
      <c r="B1383" s="1">
        <f t="shared" si="204"/>
        <v>100</v>
      </c>
      <c r="C1383" s="5">
        <f t="shared" si="211"/>
        <v>44.015842059008264</v>
      </c>
      <c r="D1383" s="11">
        <v>44.015842059008264</v>
      </c>
      <c r="E1383" s="5">
        <f t="shared" si="205"/>
        <v>2.074529587705378</v>
      </c>
      <c r="F1383" s="5">
        <f t="shared" si="206"/>
        <v>1.8745295877053783</v>
      </c>
      <c r="G1383" s="5">
        <f t="shared" si="212"/>
        <v>0.9809849887952952</v>
      </c>
      <c r="H1383" s="5">
        <f t="shared" si="213"/>
        <v>0.9695713305780871</v>
      </c>
      <c r="I1383" s="5">
        <f t="shared" si="207"/>
        <v>0.9048374180359595</v>
      </c>
      <c r="K1383" s="5">
        <f t="shared" si="208"/>
        <v>34.29999999999666</v>
      </c>
      <c r="L1383" s="5">
        <f t="shared" si="209"/>
        <v>9.715842059011607</v>
      </c>
      <c r="M1383" s="11">
        <v>34.29999999999666</v>
      </c>
      <c r="N1383" s="11">
        <v>9.715842059011607</v>
      </c>
    </row>
    <row r="1384" spans="1:14" ht="12.75">
      <c r="A1384" s="4">
        <f t="shared" si="210"/>
        <v>134.39999999999665</v>
      </c>
      <c r="B1384" s="1">
        <f t="shared" si="204"/>
        <v>100</v>
      </c>
      <c r="C1384" s="5">
        <f t="shared" si="211"/>
        <v>44.113949086549866</v>
      </c>
      <c r="D1384" s="11">
        <v>44.113949086549866</v>
      </c>
      <c r="E1384" s="5">
        <f t="shared" si="205"/>
        <v>2.0782512105046647</v>
      </c>
      <c r="F1384" s="5">
        <f t="shared" si="206"/>
        <v>1.8782512105046647</v>
      </c>
      <c r="G1384" s="5">
        <f t="shared" si="212"/>
        <v>0.9811569515555156</v>
      </c>
      <c r="H1384" s="5">
        <f t="shared" si="213"/>
        <v>0.9698266611584879</v>
      </c>
      <c r="I1384" s="5">
        <f t="shared" si="207"/>
        <v>0.9048374180359595</v>
      </c>
      <c r="K1384" s="5">
        <f t="shared" si="208"/>
        <v>34.39999999999665</v>
      </c>
      <c r="L1384" s="5">
        <f t="shared" si="209"/>
        <v>9.713949086553214</v>
      </c>
      <c r="M1384" s="11">
        <v>34.39999999999665</v>
      </c>
      <c r="N1384" s="11">
        <v>9.713949086553214</v>
      </c>
    </row>
    <row r="1385" spans="1:14" ht="12.75">
      <c r="A1385" s="4">
        <f t="shared" si="210"/>
        <v>134.49999999999665</v>
      </c>
      <c r="B1385" s="1">
        <f aca="true" t="shared" si="214" ref="B1385:B1448">$B$12</f>
        <v>100</v>
      </c>
      <c r="C1385" s="5">
        <f t="shared" si="211"/>
        <v>44.2120732374931</v>
      </c>
      <c r="D1385" s="11">
        <v>44.2120732374931</v>
      </c>
      <c r="E1385" s="5">
        <f aca="true" t="shared" si="215" ref="E1385:E1448">((LN(A1385/B1385))+($B$18+0.5*$B$16^2)*$B$14)/($B$16*SQRT($B$14))</f>
        <v>2.0819700652688873</v>
      </c>
      <c r="F1385" s="5">
        <f aca="true" t="shared" si="216" ref="F1385:F1448">E1385-$B$16*SQRT($B$14)</f>
        <v>1.8819700652688873</v>
      </c>
      <c r="G1385" s="5">
        <f t="shared" si="212"/>
        <v>0.9813274629680387</v>
      </c>
      <c r="H1385" s="5">
        <f t="shared" si="213"/>
        <v>0.9700800252296425</v>
      </c>
      <c r="I1385" s="5">
        <f aca="true" t="shared" si="217" ref="I1385:I1448">EXP(-$B$18*$B$14)</f>
        <v>0.9048374180359595</v>
      </c>
      <c r="K1385" s="5">
        <f t="shared" si="208"/>
        <v>34.499999999996646</v>
      </c>
      <c r="L1385" s="5">
        <f t="shared" si="209"/>
        <v>9.712073237496455</v>
      </c>
      <c r="M1385" s="11">
        <v>34.499999999996646</v>
      </c>
      <c r="N1385" s="11">
        <v>9.712073237496455</v>
      </c>
    </row>
    <row r="1386" spans="1:14" ht="12.75">
      <c r="A1386" s="4">
        <f t="shared" si="210"/>
        <v>134.59999999999664</v>
      </c>
      <c r="B1386" s="1">
        <f t="shared" si="214"/>
        <v>100</v>
      </c>
      <c r="C1386" s="5">
        <f t="shared" si="211"/>
        <v>44.3102143672691</v>
      </c>
      <c r="D1386" s="11">
        <v>44.3102143672691</v>
      </c>
      <c r="E1386" s="5">
        <f t="shared" si="215"/>
        <v>2.0856861561125553</v>
      </c>
      <c r="F1386" s="5">
        <f t="shared" si="216"/>
        <v>1.8856861561125553</v>
      </c>
      <c r="G1386" s="5">
        <f t="shared" si="212"/>
        <v>0.9814965340100592</v>
      </c>
      <c r="H1386" s="5">
        <f t="shared" si="213"/>
        <v>0.9703314359065589</v>
      </c>
      <c r="I1386" s="5">
        <f t="shared" si="217"/>
        <v>0.9048374180359595</v>
      </c>
      <c r="K1386" s="5">
        <f aca="true" t="shared" si="218" ref="K1386:K1449">IF(B1386&lt;=A1386,A1386-B1386,0)</f>
        <v>34.59999999999664</v>
      </c>
      <c r="L1386" s="5">
        <f aca="true" t="shared" si="219" ref="L1386:L1449">C1386-K1386</f>
        <v>9.710214367272457</v>
      </c>
      <c r="M1386" s="11">
        <v>34.59999999999664</v>
      </c>
      <c r="N1386" s="11">
        <v>9.710214367272457</v>
      </c>
    </row>
    <row r="1387" spans="1:14" ht="12.75">
      <c r="A1387" s="4">
        <f t="shared" si="210"/>
        <v>134.69999999999663</v>
      </c>
      <c r="B1387" s="1">
        <f t="shared" si="214"/>
        <v>100</v>
      </c>
      <c r="C1387" s="5">
        <f t="shared" si="211"/>
        <v>44.408372332403076</v>
      </c>
      <c r="D1387" s="11">
        <v>44.408372332403076</v>
      </c>
      <c r="E1387" s="5">
        <f t="shared" si="215"/>
        <v>2.08939948714101</v>
      </c>
      <c r="F1387" s="5">
        <f t="shared" si="216"/>
        <v>1.88939948714101</v>
      </c>
      <c r="G1387" s="5">
        <f t="shared" si="212"/>
        <v>0.981664175591222</v>
      </c>
      <c r="H1387" s="5">
        <f t="shared" si="213"/>
        <v>0.9705809062401204</v>
      </c>
      <c r="I1387" s="5">
        <f t="shared" si="217"/>
        <v>0.9048374180359595</v>
      </c>
      <c r="K1387" s="5">
        <f t="shared" si="218"/>
        <v>34.699999999996635</v>
      </c>
      <c r="L1387" s="5">
        <f t="shared" si="219"/>
        <v>9.70837233240644</v>
      </c>
      <c r="M1387" s="11">
        <v>34.699999999996635</v>
      </c>
      <c r="N1387" s="11">
        <v>9.70837233240644</v>
      </c>
    </row>
    <row r="1388" spans="1:14" ht="12.75">
      <c r="A1388" s="4">
        <f t="shared" si="210"/>
        <v>134.79999999999663</v>
      </c>
      <c r="B1388" s="1">
        <f t="shared" si="214"/>
        <v>100</v>
      </c>
      <c r="C1388" s="5">
        <f t="shared" si="211"/>
        <v>44.50654699050777</v>
      </c>
      <c r="D1388" s="11">
        <v>44.50654699050777</v>
      </c>
      <c r="E1388" s="5">
        <f t="shared" si="215"/>
        <v>2.0931100624504513</v>
      </c>
      <c r="F1388" s="5">
        <f t="shared" si="216"/>
        <v>1.8931100624504513</v>
      </c>
      <c r="G1388" s="5">
        <f t="shared" si="212"/>
        <v>0.9818303985538467</v>
      </c>
      <c r="H1388" s="5">
        <f t="shared" si="213"/>
        <v>0.9708284492171211</v>
      </c>
      <c r="I1388" s="5">
        <f t="shared" si="217"/>
        <v>0.9048374180359595</v>
      </c>
      <c r="K1388" s="5">
        <f t="shared" si="218"/>
        <v>34.79999999999663</v>
      </c>
      <c r="L1388" s="5">
        <f t="shared" si="219"/>
        <v>9.706546990511143</v>
      </c>
      <c r="M1388" s="11">
        <v>34.79999999999663</v>
      </c>
      <c r="N1388" s="11">
        <v>9.706546990511143</v>
      </c>
    </row>
    <row r="1389" spans="1:14" ht="12.75">
      <c r="A1389" s="4">
        <f t="shared" si="210"/>
        <v>134.89999999999662</v>
      </c>
      <c r="B1389" s="1">
        <f t="shared" si="214"/>
        <v>100</v>
      </c>
      <c r="C1389" s="5">
        <f t="shared" si="211"/>
        <v>44.6047382002766</v>
      </c>
      <c r="D1389" s="11">
        <v>44.6047382002766</v>
      </c>
      <c r="E1389" s="5">
        <f t="shared" si="215"/>
        <v>2.096817886127969</v>
      </c>
      <c r="F1389" s="5">
        <f t="shared" si="216"/>
        <v>1.896817886127969</v>
      </c>
      <c r="G1389" s="5">
        <f t="shared" si="212"/>
        <v>0.981995213673153</v>
      </c>
      <c r="H1389" s="5">
        <f t="shared" si="213"/>
        <v>0.9710740777603042</v>
      </c>
      <c r="I1389" s="5">
        <f t="shared" si="217"/>
        <v>0.9048374180359595</v>
      </c>
      <c r="K1389" s="5">
        <f t="shared" si="218"/>
        <v>34.89999999999662</v>
      </c>
      <c r="L1389" s="5">
        <f t="shared" si="219"/>
        <v>9.704738200279976</v>
      </c>
      <c r="M1389" s="11">
        <v>34.89999999999662</v>
      </c>
      <c r="N1389" s="11">
        <v>9.704738200279976</v>
      </c>
    </row>
    <row r="1390" spans="1:14" ht="12.75">
      <c r="A1390" s="4">
        <f t="shared" si="210"/>
        <v>134.99999999999662</v>
      </c>
      <c r="B1390" s="1">
        <f t="shared" si="214"/>
        <v>100</v>
      </c>
      <c r="C1390" s="5">
        <f t="shared" si="211"/>
        <v>44.702945821477</v>
      </c>
      <c r="D1390" s="11">
        <v>44.702945821477</v>
      </c>
      <c r="E1390" s="5">
        <f t="shared" si="215"/>
        <v>2.1005229622515644</v>
      </c>
      <c r="F1390" s="5">
        <f t="shared" si="216"/>
        <v>1.9005229622515645</v>
      </c>
      <c r="G1390" s="5">
        <f t="shared" si="212"/>
        <v>0.9821586316574888</v>
      </c>
      <c r="H1390" s="5">
        <f t="shared" si="213"/>
        <v>0.9713178047284055</v>
      </c>
      <c r="I1390" s="5">
        <f t="shared" si="217"/>
        <v>0.9048374180359595</v>
      </c>
      <c r="K1390" s="5">
        <f t="shared" si="218"/>
        <v>34.99999999999662</v>
      </c>
      <c r="L1390" s="5">
        <f t="shared" si="219"/>
        <v>9.702945821480384</v>
      </c>
      <c r="M1390" s="11">
        <v>34.99999999999662</v>
      </c>
      <c r="N1390" s="11">
        <v>9.702945821480384</v>
      </c>
    </row>
    <row r="1391" spans="1:14" ht="12.75">
      <c r="A1391" s="4">
        <f t="shared" si="210"/>
        <v>135.0999999999966</v>
      </c>
      <c r="B1391" s="1">
        <f t="shared" si="214"/>
        <v>100</v>
      </c>
      <c r="C1391" s="5">
        <f t="shared" si="211"/>
        <v>44.801169714943754</v>
      </c>
      <c r="D1391" s="11">
        <v>44.801169714943754</v>
      </c>
      <c r="E1391" s="5">
        <f t="shared" si="215"/>
        <v>2.104225294890184</v>
      </c>
      <c r="F1391" s="5">
        <f t="shared" si="216"/>
        <v>1.9042252948901839</v>
      </c>
      <c r="G1391" s="5">
        <f t="shared" si="212"/>
        <v>0.9823206631485596</v>
      </c>
      <c r="H1391" s="5">
        <f t="shared" si="213"/>
        <v>0.9715596429162</v>
      </c>
      <c r="I1391" s="5">
        <f t="shared" si="217"/>
        <v>0.9048374180359595</v>
      </c>
      <c r="K1391" s="5">
        <f t="shared" si="218"/>
        <v>35.09999999999661</v>
      </c>
      <c r="L1391" s="5">
        <f t="shared" si="219"/>
        <v>9.701169714947142</v>
      </c>
      <c r="M1391" s="11">
        <v>35.09999999999661</v>
      </c>
      <c r="N1391" s="11">
        <v>9.701169714947142</v>
      </c>
    </row>
    <row r="1392" spans="1:14" ht="12.75">
      <c r="A1392" s="4">
        <f t="shared" si="210"/>
        <v>135.1999999999966</v>
      </c>
      <c r="B1392" s="1">
        <f t="shared" si="214"/>
        <v>100</v>
      </c>
      <c r="C1392" s="5">
        <f t="shared" si="211"/>
        <v>44.89940974257232</v>
      </c>
      <c r="D1392" s="11">
        <v>44.89940974257232</v>
      </c>
      <c r="E1392" s="5">
        <f t="shared" si="215"/>
        <v>2.107924888103736</v>
      </c>
      <c r="F1392" s="5">
        <f t="shared" si="216"/>
        <v>1.907924888103736</v>
      </c>
      <c r="G1392" s="5">
        <f t="shared" si="212"/>
        <v>0.9824813187216592</v>
      </c>
      <c r="H1392" s="5">
        <f t="shared" si="213"/>
        <v>0.9717996050545529</v>
      </c>
      <c r="I1392" s="5">
        <f t="shared" si="217"/>
        <v>0.9048374180359595</v>
      </c>
      <c r="K1392" s="5">
        <f t="shared" si="218"/>
        <v>35.19999999999661</v>
      </c>
      <c r="L1392" s="5">
        <f t="shared" si="219"/>
        <v>9.69940974257571</v>
      </c>
      <c r="M1392" s="11">
        <v>35.19999999999661</v>
      </c>
      <c r="N1392" s="11">
        <v>9.69940974257571</v>
      </c>
    </row>
    <row r="1393" spans="1:14" ht="12.75">
      <c r="A1393" s="4">
        <f t="shared" si="210"/>
        <v>135.2999999999966</v>
      </c>
      <c r="B1393" s="1">
        <f t="shared" si="214"/>
        <v>100</v>
      </c>
      <c r="C1393" s="5">
        <f t="shared" si="211"/>
        <v>44.99766576731217</v>
      </c>
      <c r="D1393" s="11">
        <v>44.99766576731217</v>
      </c>
      <c r="E1393" s="5">
        <f t="shared" si="215"/>
        <v>2.1116217459431295</v>
      </c>
      <c r="F1393" s="5">
        <f t="shared" si="216"/>
        <v>1.9116217459431295</v>
      </c>
      <c r="G1393" s="5">
        <f t="shared" si="212"/>
        <v>0.9826406088859034</v>
      </c>
      <c r="H1393" s="5">
        <f t="shared" si="213"/>
        <v>0.9720377038104742</v>
      </c>
      <c r="I1393" s="5">
        <f t="shared" si="217"/>
        <v>0.9048374180359595</v>
      </c>
      <c r="K1393" s="5">
        <f t="shared" si="218"/>
        <v>35.2999999999966</v>
      </c>
      <c r="L1393" s="5">
        <f t="shared" si="219"/>
        <v>9.69766576731557</v>
      </c>
      <c r="M1393" s="11">
        <v>35.2999999999966</v>
      </c>
      <c r="N1393" s="11">
        <v>9.69766576731557</v>
      </c>
    </row>
    <row r="1394" spans="1:14" ht="12.75">
      <c r="A1394" s="4">
        <f t="shared" si="210"/>
        <v>135.3999999999966</v>
      </c>
      <c r="B1394" s="1">
        <f t="shared" si="214"/>
        <v>100</v>
      </c>
      <c r="C1394" s="5">
        <f t="shared" si="211"/>
        <v>45.095937653160306</v>
      </c>
      <c r="D1394" s="11">
        <v>45.095937653160306</v>
      </c>
      <c r="E1394" s="5">
        <f t="shared" si="215"/>
        <v>2.11531587245029</v>
      </c>
      <c r="F1394" s="5">
        <f t="shared" si="216"/>
        <v>1.9153158724502901</v>
      </c>
      <c r="G1394" s="5">
        <f t="shared" si="212"/>
        <v>0.9827985440844644</v>
      </c>
      <c r="H1394" s="5">
        <f t="shared" si="213"/>
        <v>0.972273951787177</v>
      </c>
      <c r="I1394" s="5">
        <f t="shared" si="217"/>
        <v>0.9048374180359595</v>
      </c>
      <c r="K1394" s="5">
        <f t="shared" si="218"/>
        <v>35.399999999996595</v>
      </c>
      <c r="L1394" s="5">
        <f t="shared" si="219"/>
        <v>9.69593765316371</v>
      </c>
      <c r="M1394" s="11">
        <v>35.399999999996595</v>
      </c>
      <c r="N1394" s="11">
        <v>9.69593765316371</v>
      </c>
    </row>
    <row r="1395" spans="1:14" ht="12.75">
      <c r="A1395" s="4">
        <f t="shared" si="210"/>
        <v>135.4999999999966</v>
      </c>
      <c r="B1395" s="1">
        <f t="shared" si="214"/>
        <v>100</v>
      </c>
      <c r="C1395" s="5">
        <f t="shared" si="211"/>
        <v>45.19422526515453</v>
      </c>
      <c r="D1395" s="11">
        <v>45.19422526515453</v>
      </c>
      <c r="E1395" s="5">
        <f t="shared" si="215"/>
        <v>2.1190072716581945</v>
      </c>
      <c r="F1395" s="5">
        <f t="shared" si="216"/>
        <v>1.9190072716581945</v>
      </c>
      <c r="G1395" s="5">
        <f t="shared" si="212"/>
        <v>0.9829551346948068</v>
      </c>
      <c r="H1395" s="5">
        <f t="shared" si="213"/>
        <v>0.9725083615241401</v>
      </c>
      <c r="I1395" s="5">
        <f t="shared" si="217"/>
        <v>0.9048374180359595</v>
      </c>
      <c r="K1395" s="5">
        <f t="shared" si="218"/>
        <v>35.49999999999659</v>
      </c>
      <c r="L1395" s="5">
        <f t="shared" si="219"/>
        <v>9.69422526515794</v>
      </c>
      <c r="M1395" s="11">
        <v>35.49999999999659</v>
      </c>
      <c r="N1395" s="11">
        <v>9.69422526515794</v>
      </c>
    </row>
    <row r="1396" spans="1:14" ht="12.75">
      <c r="A1396" s="4">
        <f t="shared" si="210"/>
        <v>135.59999999999658</v>
      </c>
      <c r="B1396" s="1">
        <f t="shared" si="214"/>
        <v>100</v>
      </c>
      <c r="C1396" s="5">
        <f t="shared" si="211"/>
        <v>45.29252846936694</v>
      </c>
      <c r="D1396" s="11">
        <v>45.29252846936694</v>
      </c>
      <c r="E1396" s="5">
        <f t="shared" si="215"/>
        <v>2.122695947590893</v>
      </c>
      <c r="F1396" s="5">
        <f t="shared" si="216"/>
        <v>1.9226959475908931</v>
      </c>
      <c r="G1396" s="5">
        <f t="shared" si="212"/>
        <v>0.9831103910289258</v>
      </c>
      <c r="H1396" s="5">
        <f t="shared" si="213"/>
        <v>0.9727409454971735</v>
      </c>
      <c r="I1396" s="5">
        <f t="shared" si="217"/>
        <v>0.9048374180359595</v>
      </c>
      <c r="K1396" s="5">
        <f t="shared" si="218"/>
        <v>35.599999999996584</v>
      </c>
      <c r="L1396" s="5">
        <f t="shared" si="219"/>
        <v>9.692528469370359</v>
      </c>
      <c r="M1396" s="11">
        <v>35.599999999996584</v>
      </c>
      <c r="N1396" s="11">
        <v>9.692528469370359</v>
      </c>
    </row>
    <row r="1397" spans="1:14" ht="12.75">
      <c r="A1397" s="4">
        <f t="shared" si="210"/>
        <v>135.69999999999658</v>
      </c>
      <c r="B1397" s="1">
        <f t="shared" si="214"/>
        <v>100</v>
      </c>
      <c r="C1397" s="5">
        <f t="shared" si="211"/>
        <v>45.39084713289742</v>
      </c>
      <c r="D1397" s="11">
        <v>45.39084713289742</v>
      </c>
      <c r="E1397" s="5">
        <f t="shared" si="215"/>
        <v>2.126381904263534</v>
      </c>
      <c r="F1397" s="5">
        <f t="shared" si="216"/>
        <v>1.9263819042635342</v>
      </c>
      <c r="G1397" s="5">
        <f t="shared" si="212"/>
        <v>0.9832643233335863</v>
      </c>
      <c r="H1397" s="5">
        <f t="shared" si="213"/>
        <v>0.9729717161184874</v>
      </c>
      <c r="I1397" s="5">
        <f t="shared" si="217"/>
        <v>0.9048374180359595</v>
      </c>
      <c r="K1397" s="5">
        <f t="shared" si="218"/>
        <v>35.69999999999658</v>
      </c>
      <c r="L1397" s="5">
        <f t="shared" si="219"/>
        <v>9.690847132900842</v>
      </c>
      <c r="M1397" s="11">
        <v>35.69999999999658</v>
      </c>
      <c r="N1397" s="11">
        <v>9.690847132900842</v>
      </c>
    </row>
    <row r="1398" spans="1:14" ht="12.75">
      <c r="A1398" s="4">
        <f t="shared" si="210"/>
        <v>135.79999999999657</v>
      </c>
      <c r="B1398" s="1">
        <f t="shared" si="214"/>
        <v>100</v>
      </c>
      <c r="C1398" s="5">
        <f t="shared" si="211"/>
        <v>45.48918112386714</v>
      </c>
      <c r="D1398" s="11">
        <v>45.48918112386714</v>
      </c>
      <c r="E1398" s="5">
        <f t="shared" si="215"/>
        <v>2.130065145682395</v>
      </c>
      <c r="F1398" s="5">
        <f t="shared" si="216"/>
        <v>1.9300651456823952</v>
      </c>
      <c r="G1398" s="5">
        <f t="shared" si="212"/>
        <v>0.9834169417905642</v>
      </c>
      <c r="H1398" s="5">
        <f t="shared" si="213"/>
        <v>0.9732006857367664</v>
      </c>
      <c r="I1398" s="5">
        <f t="shared" si="217"/>
        <v>0.9048374180359595</v>
      </c>
      <c r="K1398" s="5">
        <f t="shared" si="218"/>
        <v>35.79999999999657</v>
      </c>
      <c r="L1398" s="5">
        <f t="shared" si="219"/>
        <v>9.689181123870569</v>
      </c>
      <c r="M1398" s="11">
        <v>35.79999999999657</v>
      </c>
      <c r="N1398" s="11">
        <v>9.689181123870569</v>
      </c>
    </row>
    <row r="1399" spans="1:14" ht="12.75">
      <c r="A1399" s="4">
        <f t="shared" si="210"/>
        <v>135.89999999999657</v>
      </c>
      <c r="B1399" s="1">
        <f t="shared" si="214"/>
        <v>100</v>
      </c>
      <c r="C1399" s="5">
        <f t="shared" si="211"/>
        <v>45.58753031141195</v>
      </c>
      <c r="D1399" s="11">
        <v>45.58753031141195</v>
      </c>
      <c r="E1399" s="5">
        <f t="shared" si="215"/>
        <v>2.1337456758449065</v>
      </c>
      <c r="F1399" s="5">
        <f t="shared" si="216"/>
        <v>1.9337456758449065</v>
      </c>
      <c r="G1399" s="5">
        <f t="shared" si="212"/>
        <v>0.983568256516888</v>
      </c>
      <c r="H1399" s="5">
        <f t="shared" si="213"/>
        <v>0.9734278666372452</v>
      </c>
      <c r="I1399" s="5">
        <f t="shared" si="217"/>
        <v>0.9048374180359595</v>
      </c>
      <c r="K1399" s="5">
        <f t="shared" si="218"/>
        <v>35.89999999999657</v>
      </c>
      <c r="L1399" s="5">
        <f t="shared" si="219"/>
        <v>9.687530311415387</v>
      </c>
      <c r="M1399" s="11">
        <v>35.89999999999657</v>
      </c>
      <c r="N1399" s="11">
        <v>9.687530311415387</v>
      </c>
    </row>
    <row r="1400" spans="1:14" ht="12.75">
      <c r="A1400" s="4">
        <f t="shared" si="210"/>
        <v>135.99999999999656</v>
      </c>
      <c r="B1400" s="1">
        <f t="shared" si="214"/>
        <v>100</v>
      </c>
      <c r="C1400" s="5">
        <f t="shared" si="211"/>
        <v>45.68589456567611</v>
      </c>
      <c r="D1400" s="11">
        <v>45.68589456567611</v>
      </c>
      <c r="E1400" s="5">
        <f t="shared" si="215"/>
        <v>2.1374234987396767</v>
      </c>
      <c r="F1400" s="5">
        <f t="shared" si="216"/>
        <v>1.9374234987396768</v>
      </c>
      <c r="G1400" s="5">
        <f t="shared" si="212"/>
        <v>0.9837182775650832</v>
      </c>
      <c r="H1400" s="5">
        <f t="shared" si="213"/>
        <v>0.9736532710417886</v>
      </c>
      <c r="I1400" s="5">
        <f t="shared" si="217"/>
        <v>0.9048374180359595</v>
      </c>
      <c r="K1400" s="5">
        <f t="shared" si="218"/>
        <v>35.99999999999656</v>
      </c>
      <c r="L1400" s="5">
        <f t="shared" si="219"/>
        <v>9.685894565679547</v>
      </c>
      <c r="M1400" s="11">
        <v>35.99999999999656</v>
      </c>
      <c r="N1400" s="11">
        <v>9.685894565679547</v>
      </c>
    </row>
    <row r="1401" spans="1:14" ht="12.75">
      <c r="A1401" s="4">
        <f t="shared" si="210"/>
        <v>136.09999999999656</v>
      </c>
      <c r="B1401" s="1">
        <f t="shared" si="214"/>
        <v>100</v>
      </c>
      <c r="C1401" s="5">
        <f t="shared" si="211"/>
        <v>45.784273757805664</v>
      </c>
      <c r="D1401" s="11">
        <v>45.784273757805664</v>
      </c>
      <c r="E1401" s="5">
        <f t="shared" si="215"/>
        <v>2.1410986183465184</v>
      </c>
      <c r="F1401" s="5">
        <f t="shared" si="216"/>
        <v>1.9410986183465184</v>
      </c>
      <c r="G1401" s="5">
        <f t="shared" si="212"/>
        <v>0.9838670149234172</v>
      </c>
      <c r="H1401" s="5">
        <f t="shared" si="213"/>
        <v>0.9738769111089749</v>
      </c>
      <c r="I1401" s="5">
        <f t="shared" si="217"/>
        <v>0.9048374180359595</v>
      </c>
      <c r="K1401" s="5">
        <f t="shared" si="218"/>
        <v>36.099999999996555</v>
      </c>
      <c r="L1401" s="5">
        <f t="shared" si="219"/>
        <v>9.684273757809109</v>
      </c>
      <c r="M1401" s="11">
        <v>36.099999999996555</v>
      </c>
      <c r="N1401" s="11">
        <v>9.684273757809109</v>
      </c>
    </row>
    <row r="1402" spans="1:14" ht="12.75">
      <c r="A1402" s="4">
        <f t="shared" si="210"/>
        <v>136.19999999999655</v>
      </c>
      <c r="B1402" s="1">
        <f t="shared" si="214"/>
        <v>100</v>
      </c>
      <c r="C1402" s="5">
        <f t="shared" si="211"/>
        <v>45.882667759942095</v>
      </c>
      <c r="D1402" s="11">
        <v>45.882667759942095</v>
      </c>
      <c r="E1402" s="5">
        <f t="shared" si="215"/>
        <v>2.1447710386364762</v>
      </c>
      <c r="F1402" s="5">
        <f t="shared" si="216"/>
        <v>1.9447710386364763</v>
      </c>
      <c r="G1402" s="5">
        <f t="shared" si="212"/>
        <v>0.9840144785161458</v>
      </c>
      <c r="H1402" s="5">
        <f t="shared" si="213"/>
        <v>0.9740987989341833</v>
      </c>
      <c r="I1402" s="5">
        <f t="shared" si="217"/>
        <v>0.9048374180359595</v>
      </c>
      <c r="K1402" s="5">
        <f t="shared" si="218"/>
        <v>36.19999999999655</v>
      </c>
      <c r="L1402" s="5">
        <f t="shared" si="219"/>
        <v>9.682667759945545</v>
      </c>
      <c r="M1402" s="11">
        <v>36.19999999999655</v>
      </c>
      <c r="N1402" s="11">
        <v>9.682667759945545</v>
      </c>
    </row>
    <row r="1403" spans="1:14" ht="12.75">
      <c r="A1403" s="4">
        <f t="shared" si="210"/>
        <v>136.29999999999654</v>
      </c>
      <c r="B1403" s="1">
        <f t="shared" si="214"/>
        <v>100</v>
      </c>
      <c r="C1403" s="5">
        <f t="shared" si="211"/>
        <v>45.98107644521605</v>
      </c>
      <c r="D1403" s="11">
        <v>45.98107644521605</v>
      </c>
      <c r="E1403" s="5">
        <f t="shared" si="215"/>
        <v>2.1484407635718505</v>
      </c>
      <c r="F1403" s="5">
        <f t="shared" si="216"/>
        <v>1.9484407635718506</v>
      </c>
      <c r="G1403" s="5">
        <f t="shared" si="212"/>
        <v>0.9841606782037604</v>
      </c>
      <c r="H1403" s="5">
        <f t="shared" si="213"/>
        <v>0.9743189465496829</v>
      </c>
      <c r="I1403" s="5">
        <f t="shared" si="217"/>
        <v>0.9048374180359595</v>
      </c>
      <c r="K1403" s="5">
        <f t="shared" si="218"/>
        <v>36.299999999996544</v>
      </c>
      <c r="L1403" s="5">
        <f t="shared" si="219"/>
        <v>9.681076445219503</v>
      </c>
      <c r="M1403" s="11">
        <v>36.299999999996544</v>
      </c>
      <c r="N1403" s="11">
        <v>9.681076445219503</v>
      </c>
    </row>
    <row r="1404" spans="1:14" ht="12.75">
      <c r="A1404" s="4">
        <f t="shared" si="210"/>
        <v>136.39999999999654</v>
      </c>
      <c r="B1404" s="1">
        <f t="shared" si="214"/>
        <v>100</v>
      </c>
      <c r="C1404" s="5">
        <f t="shared" si="211"/>
        <v>46.07949968774072</v>
      </c>
      <c r="D1404" s="11">
        <v>46.07949968774072</v>
      </c>
      <c r="E1404" s="5">
        <f t="shared" si="215"/>
        <v>2.152107797106225</v>
      </c>
      <c r="F1404" s="5">
        <f t="shared" si="216"/>
        <v>1.952107797106225</v>
      </c>
      <c r="G1404" s="5">
        <f t="shared" si="212"/>
        <v>0.9843056237832377</v>
      </c>
      <c r="H1404" s="5">
        <f t="shared" si="213"/>
        <v>0.9745373659247268</v>
      </c>
      <c r="I1404" s="5">
        <f t="shared" si="217"/>
        <v>0.9048374180359595</v>
      </c>
      <c r="K1404" s="5">
        <f t="shared" si="218"/>
        <v>36.39999999999654</v>
      </c>
      <c r="L1404" s="5">
        <f t="shared" si="219"/>
        <v>9.679499687744183</v>
      </c>
      <c r="M1404" s="11">
        <v>36.39999999999654</v>
      </c>
      <c r="N1404" s="11">
        <v>9.679499687744183</v>
      </c>
    </row>
    <row r="1405" spans="1:14" ht="12.75">
      <c r="A1405" s="4">
        <f t="shared" si="210"/>
        <v>136.49999999999653</v>
      </c>
      <c r="B1405" s="1">
        <f t="shared" si="214"/>
        <v>100</v>
      </c>
      <c r="C1405" s="5">
        <f t="shared" si="211"/>
        <v>46.1779373626058</v>
      </c>
      <c r="D1405" s="11">
        <v>46.1779373626058</v>
      </c>
      <c r="E1405" s="5">
        <f t="shared" si="215"/>
        <v>2.155772143184488</v>
      </c>
      <c r="F1405" s="5">
        <f t="shared" si="216"/>
        <v>1.955772143184488</v>
      </c>
      <c r="G1405" s="5">
        <f t="shared" si="212"/>
        <v>0.9844493249882893</v>
      </c>
      <c r="H1405" s="5">
        <f t="shared" si="213"/>
        <v>0.9747540689656481</v>
      </c>
      <c r="I1405" s="5">
        <f t="shared" si="217"/>
        <v>0.9048374180359595</v>
      </c>
      <c r="K1405" s="5">
        <f t="shared" si="218"/>
        <v>36.49999999999653</v>
      </c>
      <c r="L1405" s="5">
        <f t="shared" si="219"/>
        <v>9.67793736260927</v>
      </c>
      <c r="M1405" s="11">
        <v>36.49999999999653</v>
      </c>
      <c r="N1405" s="11">
        <v>9.67793736260927</v>
      </c>
    </row>
    <row r="1406" spans="1:14" ht="12.75">
      <c r="A1406" s="4">
        <f t="shared" si="210"/>
        <v>136.59999999999653</v>
      </c>
      <c r="B1406" s="1">
        <f t="shared" si="214"/>
        <v>100</v>
      </c>
      <c r="C1406" s="5">
        <f t="shared" si="211"/>
        <v>46.27638934587095</v>
      </c>
      <c r="D1406" s="11">
        <v>46.27638934587095</v>
      </c>
      <c r="E1406" s="5">
        <f t="shared" si="215"/>
        <v>2.1594338057428644</v>
      </c>
      <c r="F1406" s="5">
        <f t="shared" si="216"/>
        <v>1.9594338057428644</v>
      </c>
      <c r="G1406" s="5">
        <f t="shared" si="212"/>
        <v>0.9845917914896133</v>
      </c>
      <c r="H1406" s="5">
        <f t="shared" si="213"/>
        <v>0.9749690675159596</v>
      </c>
      <c r="I1406" s="5">
        <f t="shared" si="217"/>
        <v>0.9048374180359595</v>
      </c>
      <c r="K1406" s="5">
        <f t="shared" si="218"/>
        <v>36.59999999999653</v>
      </c>
      <c r="L1406" s="5">
        <f t="shared" si="219"/>
        <v>9.676389345874426</v>
      </c>
      <c r="M1406" s="11">
        <v>36.59999999999653</v>
      </c>
      <c r="N1406" s="11">
        <v>9.676389345874426</v>
      </c>
    </row>
    <row r="1407" spans="1:14" ht="12.75">
      <c r="A1407" s="4">
        <f t="shared" si="210"/>
        <v>136.69999999999652</v>
      </c>
      <c r="B1407" s="1">
        <f t="shared" si="214"/>
        <v>100</v>
      </c>
      <c r="C1407" s="5">
        <f t="shared" si="211"/>
        <v>46.37485551455961</v>
      </c>
      <c r="D1407" s="11">
        <v>46.37485551455961</v>
      </c>
      <c r="E1407" s="5">
        <f t="shared" si="215"/>
        <v>2.163092788708935</v>
      </c>
      <c r="F1407" s="5">
        <f t="shared" si="216"/>
        <v>1.9630927887089349</v>
      </c>
      <c r="G1407" s="5">
        <f t="shared" si="212"/>
        <v>0.9847330328951468</v>
      </c>
      <c r="H1407" s="5">
        <f t="shared" si="213"/>
        <v>0.9751823733564567</v>
      </c>
      <c r="I1407" s="5">
        <f t="shared" si="217"/>
        <v>0.9048374180359595</v>
      </c>
      <c r="K1407" s="5">
        <f t="shared" si="218"/>
        <v>36.69999999999652</v>
      </c>
      <c r="L1407" s="5">
        <f t="shared" si="219"/>
        <v>9.674855514563092</v>
      </c>
      <c r="M1407" s="11">
        <v>36.69999999999652</v>
      </c>
      <c r="N1407" s="11">
        <v>9.674855514563092</v>
      </c>
    </row>
    <row r="1408" spans="1:14" ht="12.75">
      <c r="A1408" s="4">
        <f t="shared" si="210"/>
        <v>136.79999999999652</v>
      </c>
      <c r="B1408" s="1">
        <f t="shared" si="214"/>
        <v>100</v>
      </c>
      <c r="C1408" s="5">
        <f t="shared" si="211"/>
        <v>46.47333574665264</v>
      </c>
      <c r="D1408" s="11">
        <v>46.47333574665264</v>
      </c>
      <c r="E1408" s="5">
        <f t="shared" si="215"/>
        <v>2.1667490960016664</v>
      </c>
      <c r="F1408" s="5">
        <f t="shared" si="216"/>
        <v>1.9667490960016665</v>
      </c>
      <c r="G1408" s="5">
        <f t="shared" si="212"/>
        <v>0.984873058750319</v>
      </c>
      <c r="H1408" s="5">
        <f t="shared" si="213"/>
        <v>0.975393998205323</v>
      </c>
      <c r="I1408" s="5">
        <f t="shared" si="217"/>
        <v>0.9048374180359595</v>
      </c>
      <c r="K1408" s="5">
        <f t="shared" si="218"/>
        <v>36.799999999996515</v>
      </c>
      <c r="L1408" s="5">
        <f t="shared" si="219"/>
        <v>9.673335746656122</v>
      </c>
      <c r="M1408" s="11">
        <v>36.799999999996515</v>
      </c>
      <c r="N1408" s="11">
        <v>9.673335746656122</v>
      </c>
    </row>
    <row r="1409" spans="1:14" ht="12.75">
      <c r="A1409" s="4">
        <f t="shared" si="210"/>
        <v>136.8999999999965</v>
      </c>
      <c r="B1409" s="1">
        <f t="shared" si="214"/>
        <v>100</v>
      </c>
      <c r="C1409" s="5">
        <f t="shared" si="211"/>
        <v>46.57182992108224</v>
      </c>
      <c r="D1409" s="11">
        <v>46.57182992108224</v>
      </c>
      <c r="E1409" s="5">
        <f t="shared" si="215"/>
        <v>2.1704027315314316</v>
      </c>
      <c r="F1409" s="5">
        <f t="shared" si="216"/>
        <v>1.9704027315314316</v>
      </c>
      <c r="G1409" s="5">
        <f t="shared" si="212"/>
        <v>0.9850118785383066</v>
      </c>
      <c r="H1409" s="5">
        <f t="shared" si="213"/>
        <v>0.9756039537182388</v>
      </c>
      <c r="I1409" s="5">
        <f t="shared" si="217"/>
        <v>0.9048374180359595</v>
      </c>
      <c r="K1409" s="5">
        <f t="shared" si="218"/>
        <v>36.89999999999651</v>
      </c>
      <c r="L1409" s="5">
        <f t="shared" si="219"/>
        <v>9.671829921085731</v>
      </c>
      <c r="M1409" s="11">
        <v>36.89999999999651</v>
      </c>
      <c r="N1409" s="11">
        <v>9.671829921085731</v>
      </c>
    </row>
    <row r="1410" spans="1:14" ht="12.75">
      <c r="A1410" s="4">
        <f t="shared" si="210"/>
        <v>136.9999999999965</v>
      </c>
      <c r="B1410" s="1">
        <f t="shared" si="214"/>
        <v>100</v>
      </c>
      <c r="C1410" s="5">
        <f t="shared" si="211"/>
        <v>46.67033791772562</v>
      </c>
      <c r="D1410" s="11">
        <v>46.67033791772562</v>
      </c>
      <c r="E1410" s="5">
        <f t="shared" si="215"/>
        <v>2.17405369920004</v>
      </c>
      <c r="F1410" s="5">
        <f t="shared" si="216"/>
        <v>1.97405369920004</v>
      </c>
      <c r="G1410" s="5">
        <f t="shared" si="212"/>
        <v>0.9851495016802885</v>
      </c>
      <c r="H1410" s="5">
        <f t="shared" si="213"/>
        <v>0.9758122514884932</v>
      </c>
      <c r="I1410" s="5">
        <f t="shared" si="217"/>
        <v>0.9048374180359595</v>
      </c>
      <c r="K1410" s="5">
        <f t="shared" si="218"/>
        <v>36.999999999996504</v>
      </c>
      <c r="L1410" s="5">
        <f t="shared" si="219"/>
        <v>9.670337917729114</v>
      </c>
      <c r="M1410" s="11">
        <v>36.999999999996504</v>
      </c>
      <c r="N1410" s="11">
        <v>9.670337917729114</v>
      </c>
    </row>
    <row r="1411" spans="1:14" ht="12.75">
      <c r="A1411" s="4">
        <f t="shared" si="210"/>
        <v>137.0999999999965</v>
      </c>
      <c r="B1411" s="1">
        <f t="shared" si="214"/>
        <v>100</v>
      </c>
      <c r="C1411" s="5">
        <f t="shared" si="211"/>
        <v>46.76885961739882</v>
      </c>
      <c r="D1411" s="11">
        <v>46.76885961739882</v>
      </c>
      <c r="E1411" s="5">
        <f t="shared" si="215"/>
        <v>2.1777020029007588</v>
      </c>
      <c r="F1411" s="5">
        <f t="shared" si="216"/>
        <v>1.9777020029007588</v>
      </c>
      <c r="G1411" s="5">
        <f t="shared" si="212"/>
        <v>0.9852859375357028</v>
      </c>
      <c r="H1411" s="5">
        <f t="shared" si="213"/>
        <v>0.9760189030470982</v>
      </c>
      <c r="I1411" s="5">
        <f t="shared" si="217"/>
        <v>0.9048374180359595</v>
      </c>
      <c r="K1411" s="5">
        <f t="shared" si="218"/>
        <v>37.0999999999965</v>
      </c>
      <c r="L1411" s="5">
        <f t="shared" si="219"/>
        <v>9.668859617402319</v>
      </c>
      <c r="M1411" s="11">
        <v>37.0999999999965</v>
      </c>
      <c r="N1411" s="11">
        <v>9.668859617402319</v>
      </c>
    </row>
    <row r="1412" spans="1:14" ht="12.75">
      <c r="A1412" s="4">
        <f t="shared" si="210"/>
        <v>137.1999999999965</v>
      </c>
      <c r="B1412" s="1">
        <f t="shared" si="214"/>
        <v>100</v>
      </c>
      <c r="C1412" s="5">
        <f t="shared" si="211"/>
        <v>46.86739490185059</v>
      </c>
      <c r="D1412" s="11">
        <v>46.86739490185059</v>
      </c>
      <c r="E1412" s="5">
        <f t="shared" si="215"/>
        <v>2.18134764651834</v>
      </c>
      <c r="F1412" s="5">
        <f t="shared" si="216"/>
        <v>1.98134764651834</v>
      </c>
      <c r="G1412" s="5">
        <f t="shared" si="212"/>
        <v>0.9854211954025045</v>
      </c>
      <c r="H1412" s="5">
        <f t="shared" si="213"/>
        <v>0.9762239198629065</v>
      </c>
      <c r="I1412" s="5">
        <f t="shared" si="217"/>
        <v>0.9048374180359595</v>
      </c>
      <c r="K1412" s="5">
        <f t="shared" si="218"/>
        <v>37.19999999999649</v>
      </c>
      <c r="L1412" s="5">
        <f t="shared" si="219"/>
        <v>9.667394901854095</v>
      </c>
      <c r="M1412" s="11">
        <v>37.19999999999649</v>
      </c>
      <c r="N1412" s="11">
        <v>9.667394901854095</v>
      </c>
    </row>
    <row r="1413" spans="1:14" ht="12.75">
      <c r="A1413" s="4">
        <f t="shared" si="210"/>
        <v>137.2999999999965</v>
      </c>
      <c r="B1413" s="1">
        <f t="shared" si="214"/>
        <v>100</v>
      </c>
      <c r="C1413" s="5">
        <f t="shared" si="211"/>
        <v>46.96594365375623</v>
      </c>
      <c r="D1413" s="11">
        <v>46.96594365375623</v>
      </c>
      <c r="E1413" s="5">
        <f t="shared" si="215"/>
        <v>2.184990633929042</v>
      </c>
      <c r="F1413" s="5">
        <f t="shared" si="216"/>
        <v>1.9849906339290422</v>
      </c>
      <c r="G1413" s="5">
        <f t="shared" si="212"/>
        <v>0.9855552845174237</v>
      </c>
      <c r="H1413" s="5">
        <f t="shared" si="213"/>
        <v>0.9764273133427314</v>
      </c>
      <c r="I1413" s="5">
        <f t="shared" si="217"/>
        <v>0.9048374180359595</v>
      </c>
      <c r="K1413" s="5">
        <f t="shared" si="218"/>
        <v>37.29999999999649</v>
      </c>
      <c r="L1413" s="5">
        <f t="shared" si="219"/>
        <v>9.66594365375974</v>
      </c>
      <c r="M1413" s="11">
        <v>37.29999999999649</v>
      </c>
      <c r="N1413" s="11">
        <v>9.66594365375974</v>
      </c>
    </row>
    <row r="1414" spans="1:14" ht="12.75">
      <c r="A1414" s="4">
        <f t="shared" si="210"/>
        <v>137.39999999999648</v>
      </c>
      <c r="B1414" s="1">
        <f t="shared" si="214"/>
        <v>100</v>
      </c>
      <c r="C1414" s="5">
        <f t="shared" si="211"/>
        <v>47.06450575671147</v>
      </c>
      <c r="D1414" s="11">
        <v>47.06450575671147</v>
      </c>
      <c r="E1414" s="5">
        <f t="shared" si="215"/>
        <v>2.18863096900066</v>
      </c>
      <c r="F1414" s="5">
        <f t="shared" si="216"/>
        <v>1.98863096900066</v>
      </c>
      <c r="G1414" s="5">
        <f t="shared" si="212"/>
        <v>0.9856882140562248</v>
      </c>
      <c r="H1414" s="5">
        <f t="shared" si="213"/>
        <v>0.9766290948314699</v>
      </c>
      <c r="I1414" s="5">
        <f t="shared" si="217"/>
        <v>0.9048374180359595</v>
      </c>
      <c r="K1414" s="5">
        <f t="shared" si="218"/>
        <v>37.39999999999648</v>
      </c>
      <c r="L1414" s="5">
        <f t="shared" si="219"/>
        <v>9.664505756714988</v>
      </c>
      <c r="M1414" s="11">
        <v>37.39999999999648</v>
      </c>
      <c r="N1414" s="11">
        <v>9.664505756714988</v>
      </c>
    </row>
    <row r="1415" spans="1:14" ht="12.75">
      <c r="A1415" s="4">
        <f t="shared" si="210"/>
        <v>137.49999999999648</v>
      </c>
      <c r="B1415" s="1">
        <f t="shared" si="214"/>
        <v>100</v>
      </c>
      <c r="C1415" s="5">
        <f t="shared" si="211"/>
        <v>47.16308109522646</v>
      </c>
      <c r="D1415" s="11">
        <v>47.16308109522646</v>
      </c>
      <c r="E1415" s="5">
        <f t="shared" si="215"/>
        <v>2.1922686555925446</v>
      </c>
      <c r="F1415" s="5">
        <f t="shared" si="216"/>
        <v>1.9922686555925446</v>
      </c>
      <c r="G1415" s="5">
        <f t="shared" si="212"/>
        <v>0.9858199931339667</v>
      </c>
      <c r="H1415" s="5">
        <f t="shared" si="213"/>
        <v>0.9768292756122281</v>
      </c>
      <c r="I1415" s="5">
        <f t="shared" si="217"/>
        <v>0.9048374180359595</v>
      </c>
      <c r="K1415" s="5">
        <f t="shared" si="218"/>
        <v>37.499999999996476</v>
      </c>
      <c r="L1415" s="5">
        <f t="shared" si="219"/>
        <v>9.663081095229984</v>
      </c>
      <c r="M1415" s="11">
        <v>37.499999999996476</v>
      </c>
      <c r="N1415" s="11">
        <v>9.663081095229984</v>
      </c>
    </row>
    <row r="1416" spans="1:14" ht="12.75">
      <c r="A1416" s="4">
        <f t="shared" si="210"/>
        <v>137.59999999999647</v>
      </c>
      <c r="B1416" s="1">
        <f t="shared" si="214"/>
        <v>100</v>
      </c>
      <c r="C1416" s="5">
        <f t="shared" si="211"/>
        <v>47.26166955471953</v>
      </c>
      <c r="D1416" s="11">
        <v>47.26166955471953</v>
      </c>
      <c r="E1416" s="5">
        <f t="shared" si="215"/>
        <v>2.1959036975556314</v>
      </c>
      <c r="F1416" s="5">
        <f t="shared" si="216"/>
        <v>1.9959036975556315</v>
      </c>
      <c r="G1416" s="5">
        <f t="shared" si="212"/>
        <v>0.985950630805264</v>
      </c>
      <c r="H1416" s="5">
        <f t="shared" si="213"/>
        <v>0.9770278669064499</v>
      </c>
      <c r="I1416" s="5">
        <f t="shared" si="217"/>
        <v>0.9048374180359595</v>
      </c>
      <c r="K1416" s="5">
        <f t="shared" si="218"/>
        <v>37.59999999999647</v>
      </c>
      <c r="L1416" s="5">
        <f t="shared" si="219"/>
        <v>9.661669554723062</v>
      </c>
      <c r="M1416" s="11">
        <v>37.59999999999647</v>
      </c>
      <c r="N1416" s="11">
        <v>9.661669554723062</v>
      </c>
    </row>
    <row r="1417" spans="1:14" ht="12.75">
      <c r="A1417" s="4">
        <f t="shared" si="210"/>
        <v>137.69999999999646</v>
      </c>
      <c r="B1417" s="1">
        <f t="shared" si="214"/>
        <v>100</v>
      </c>
      <c r="C1417" s="5">
        <f t="shared" si="211"/>
        <v>47.36027102151144</v>
      </c>
      <c r="D1417" s="11">
        <v>47.36027102151144</v>
      </c>
      <c r="E1417" s="5">
        <f t="shared" si="215"/>
        <v>2.1995360987324606</v>
      </c>
      <c r="F1417" s="5">
        <f t="shared" si="216"/>
        <v>1.9995360987324606</v>
      </c>
      <c r="G1417" s="5">
        <f t="shared" si="212"/>
        <v>0.9860801360645484</v>
      </c>
      <c r="H1417" s="5">
        <f t="shared" si="213"/>
        <v>0.9772248798740477</v>
      </c>
      <c r="I1417" s="5">
        <f t="shared" si="217"/>
        <v>0.9048374180359595</v>
      </c>
      <c r="K1417" s="5">
        <f t="shared" si="218"/>
        <v>37.699999999996464</v>
      </c>
      <c r="L1417" s="5">
        <f t="shared" si="219"/>
        <v>9.660271021514973</v>
      </c>
      <c r="M1417" s="11">
        <v>37.699999999996464</v>
      </c>
      <c r="N1417" s="11">
        <v>9.660271021514973</v>
      </c>
    </row>
    <row r="1418" spans="1:14" ht="12.75">
      <c r="A1418" s="4">
        <f t="shared" si="210"/>
        <v>137.79999999999646</v>
      </c>
      <c r="B1418" s="1">
        <f t="shared" si="214"/>
        <v>100</v>
      </c>
      <c r="C1418" s="5">
        <f t="shared" si="211"/>
        <v>47.458885382819076</v>
      </c>
      <c r="D1418" s="11">
        <v>47.458885382819076</v>
      </c>
      <c r="E1418" s="5">
        <f t="shared" si="215"/>
        <v>2.2031658629572055</v>
      </c>
      <c r="F1418" s="5">
        <f t="shared" si="216"/>
        <v>2.0031658629572053</v>
      </c>
      <c r="G1418" s="5">
        <f t="shared" si="212"/>
        <v>0.9862085178463307</v>
      </c>
      <c r="H1418" s="5">
        <f t="shared" si="213"/>
        <v>0.9774203256135352</v>
      </c>
      <c r="I1418" s="5">
        <f t="shared" si="217"/>
        <v>0.9048374180359595</v>
      </c>
      <c r="K1418" s="5">
        <f t="shared" si="218"/>
        <v>37.79999999999646</v>
      </c>
      <c r="L1418" s="5">
        <f t="shared" si="219"/>
        <v>9.658885382822618</v>
      </c>
      <c r="M1418" s="11">
        <v>37.79999999999646</v>
      </c>
      <c r="N1418" s="11">
        <v>9.658885382822618</v>
      </c>
    </row>
    <row r="1419" spans="1:14" ht="12.75">
      <c r="A1419" s="4">
        <f t="shared" si="210"/>
        <v>137.89999999999645</v>
      </c>
      <c r="B1419" s="1">
        <f t="shared" si="214"/>
        <v>100</v>
      </c>
      <c r="C1419" s="5">
        <f t="shared" si="211"/>
        <v>47.55751252674972</v>
      </c>
      <c r="D1419" s="11">
        <v>47.55751252674972</v>
      </c>
      <c r="E1419" s="5">
        <f t="shared" si="215"/>
        <v>2.2067929940556947</v>
      </c>
      <c r="F1419" s="5">
        <f t="shared" si="216"/>
        <v>2.0067929940556946</v>
      </c>
      <c r="G1419" s="5">
        <f t="shared" si="212"/>
        <v>0.9863357850254648</v>
      </c>
      <c r="H1419" s="5">
        <f t="shared" si="213"/>
        <v>0.9776142151621645</v>
      </c>
      <c r="I1419" s="5">
        <f t="shared" si="217"/>
        <v>0.9048374180359595</v>
      </c>
      <c r="K1419" s="5">
        <f t="shared" si="218"/>
        <v>37.89999999999645</v>
      </c>
      <c r="L1419" s="5">
        <f t="shared" si="219"/>
        <v>9.657512526753266</v>
      </c>
      <c r="M1419" s="11">
        <v>37.89999999999645</v>
      </c>
      <c r="N1419" s="11">
        <v>9.657512526753266</v>
      </c>
    </row>
    <row r="1420" spans="1:14" ht="12.75">
      <c r="A1420" s="4">
        <f t="shared" si="210"/>
        <v>137.99999999999645</v>
      </c>
      <c r="B1420" s="1">
        <f t="shared" si="214"/>
        <v>100</v>
      </c>
      <c r="C1420" s="5">
        <f t="shared" si="211"/>
        <v>47.6561523422949</v>
      </c>
      <c r="D1420" s="11">
        <v>47.6561523422949</v>
      </c>
      <c r="E1420" s="5">
        <f t="shared" si="215"/>
        <v>2.2104174958454372</v>
      </c>
      <c r="F1420" s="5">
        <f t="shared" si="216"/>
        <v>2.010417495845437</v>
      </c>
      <c r="G1420" s="5">
        <f t="shared" si="212"/>
        <v>0.986461946417411</v>
      </c>
      <c r="H1420" s="5">
        <f t="shared" si="213"/>
        <v>0.9778065594960639</v>
      </c>
      <c r="I1420" s="5">
        <f t="shared" si="217"/>
        <v>0.9048374180359595</v>
      </c>
      <c r="K1420" s="5">
        <f t="shared" si="218"/>
        <v>37.99999999999645</v>
      </c>
      <c r="L1420" s="5">
        <f t="shared" si="219"/>
        <v>9.656152342298455</v>
      </c>
      <c r="M1420" s="11">
        <v>37.99999999999645</v>
      </c>
      <c r="N1420" s="11">
        <v>9.656152342298455</v>
      </c>
    </row>
    <row r="1421" spans="1:14" ht="12.75">
      <c r="A1421" s="4">
        <f t="shared" si="210"/>
        <v>138.09999999999644</v>
      </c>
      <c r="B1421" s="1">
        <f t="shared" si="214"/>
        <v>100</v>
      </c>
      <c r="C1421" s="5">
        <f t="shared" si="211"/>
        <v>47.75480471932465</v>
      </c>
      <c r="D1421" s="11">
        <v>47.75480471932465</v>
      </c>
      <c r="E1421" s="5">
        <f t="shared" si="215"/>
        <v>2.2140393721356464</v>
      </c>
      <c r="F1421" s="5">
        <f t="shared" si="216"/>
        <v>2.014039372135646</v>
      </c>
      <c r="G1421" s="5">
        <f t="shared" si="212"/>
        <v>0.9865870107785005</v>
      </c>
      <c r="H1421" s="5">
        <f t="shared" si="213"/>
        <v>0.9779973695303783</v>
      </c>
      <c r="I1421" s="5">
        <f t="shared" si="217"/>
        <v>0.9048374180359595</v>
      </c>
      <c r="K1421" s="5">
        <f t="shared" si="218"/>
        <v>38.09999999999644</v>
      </c>
      <c r="L1421" s="5">
        <f t="shared" si="219"/>
        <v>9.654804719328212</v>
      </c>
      <c r="M1421" s="11">
        <v>38.09999999999644</v>
      </c>
      <c r="N1421" s="11">
        <v>9.654804719328212</v>
      </c>
    </row>
    <row r="1422" spans="1:14" ht="12.75">
      <c r="A1422" s="4">
        <f t="shared" si="210"/>
        <v>138.19999999999644</v>
      </c>
      <c r="B1422" s="1">
        <f t="shared" si="214"/>
        <v>100</v>
      </c>
      <c r="C1422" s="5">
        <f t="shared" si="211"/>
        <v>47.85346954858146</v>
      </c>
      <c r="D1422" s="11">
        <v>47.85346954858146</v>
      </c>
      <c r="E1422" s="5">
        <f t="shared" si="215"/>
        <v>2.2176586267272618</v>
      </c>
      <c r="F1422" s="5">
        <f t="shared" si="216"/>
        <v>2.0176586267272616</v>
      </c>
      <c r="G1422" s="5">
        <f t="shared" si="212"/>
        <v>0.9867109868062002</v>
      </c>
      <c r="H1422" s="5">
        <f t="shared" si="213"/>
        <v>0.9781866561194134</v>
      </c>
      <c r="I1422" s="5">
        <f t="shared" si="217"/>
        <v>0.9048374180359595</v>
      </c>
      <c r="K1422" s="5">
        <f t="shared" si="218"/>
        <v>38.199999999996436</v>
      </c>
      <c r="L1422" s="5">
        <f t="shared" si="219"/>
        <v>9.653469548585022</v>
      </c>
      <c r="M1422" s="11">
        <v>38.199999999996436</v>
      </c>
      <c r="N1422" s="11">
        <v>9.653469548585022</v>
      </c>
    </row>
    <row r="1423" spans="1:14" ht="12.75">
      <c r="A1423" s="4">
        <f t="shared" si="210"/>
        <v>138.29999999999643</v>
      </c>
      <c r="B1423" s="1">
        <f t="shared" si="214"/>
        <v>100</v>
      </c>
      <c r="C1423" s="5">
        <f t="shared" si="211"/>
        <v>47.95214672167444</v>
      </c>
      <c r="D1423" s="11">
        <v>47.95214672167444</v>
      </c>
      <c r="E1423" s="5">
        <f t="shared" si="215"/>
        <v>2.221275263412976</v>
      </c>
      <c r="F1423" s="5">
        <f t="shared" si="216"/>
        <v>2.021275263412976</v>
      </c>
      <c r="G1423" s="5">
        <f t="shared" si="212"/>
        <v>0.9868338831393783</v>
      </c>
      <c r="H1423" s="5">
        <f t="shared" si="213"/>
        <v>0.9783744300567804</v>
      </c>
      <c r="I1423" s="5">
        <f t="shared" si="217"/>
        <v>0.9048374180359595</v>
      </c>
      <c r="K1423" s="5">
        <f t="shared" si="218"/>
        <v>38.29999999999643</v>
      </c>
      <c r="L1423" s="5">
        <f t="shared" si="219"/>
        <v>9.652146721678008</v>
      </c>
      <c r="M1423" s="11">
        <v>38.29999999999643</v>
      </c>
      <c r="N1423" s="11">
        <v>9.652146721678008</v>
      </c>
    </row>
    <row r="1424" spans="1:14" ht="12.75">
      <c r="A1424" s="4">
        <f t="shared" si="210"/>
        <v>138.39999999999642</v>
      </c>
      <c r="B1424" s="1">
        <f t="shared" si="214"/>
        <v>100</v>
      </c>
      <c r="C1424" s="5">
        <f t="shared" si="211"/>
        <v>48.050836131073495</v>
      </c>
      <c r="D1424" s="11">
        <v>48.050836131073495</v>
      </c>
      <c r="E1424" s="5">
        <f t="shared" si="215"/>
        <v>2.2248892859772593</v>
      </c>
      <c r="F1424" s="5">
        <f t="shared" si="216"/>
        <v>2.024889285977259</v>
      </c>
      <c r="G1424" s="5">
        <f t="shared" si="212"/>
        <v>0.9869557083585706</v>
      </c>
      <c r="H1424" s="5">
        <f t="shared" si="213"/>
        <v>0.9785607020755444</v>
      </c>
      <c r="I1424" s="5">
        <f t="shared" si="217"/>
        <v>0.9048374180359595</v>
      </c>
      <c r="K1424" s="5">
        <f t="shared" si="218"/>
        <v>38.399999999996425</v>
      </c>
      <c r="L1424" s="5">
        <f t="shared" si="219"/>
        <v>9.650836131077071</v>
      </c>
      <c r="M1424" s="11">
        <v>38.399999999996425</v>
      </c>
      <c r="N1424" s="11">
        <v>9.650836131077071</v>
      </c>
    </row>
    <row r="1425" spans="1:14" ht="12.75">
      <c r="A1425" s="4">
        <f t="shared" si="210"/>
        <v>138.49999999999642</v>
      </c>
      <c r="B1425" s="1">
        <f t="shared" si="214"/>
        <v>100</v>
      </c>
      <c r="C1425" s="5">
        <f t="shared" si="211"/>
        <v>48.1495376701036</v>
      </c>
      <c r="D1425" s="11">
        <v>48.1495376701036</v>
      </c>
      <c r="E1425" s="5">
        <f t="shared" si="215"/>
        <v>2.2285006981963797</v>
      </c>
      <c r="F1425" s="5">
        <f t="shared" si="216"/>
        <v>2.0285006981963796</v>
      </c>
      <c r="G1425" s="5">
        <f t="shared" si="212"/>
        <v>0.9870764709862474</v>
      </c>
      <c r="H1425" s="5">
        <f t="shared" si="213"/>
        <v>0.978745482848374</v>
      </c>
      <c r="I1425" s="5">
        <f t="shared" si="217"/>
        <v>0.9048374180359595</v>
      </c>
      <c r="K1425" s="5">
        <f t="shared" si="218"/>
        <v>38.49999999999642</v>
      </c>
      <c r="L1425" s="5">
        <f t="shared" si="219"/>
        <v>9.649537670107179</v>
      </c>
      <c r="M1425" s="11">
        <v>38.49999999999642</v>
      </c>
      <c r="N1425" s="11">
        <v>9.649537670107179</v>
      </c>
    </row>
    <row r="1426" spans="1:14" ht="12.75">
      <c r="A1426" s="4">
        <f aca="true" t="shared" si="220" ref="A1426:A1489">A1425+0.1</f>
        <v>138.5999999999964</v>
      </c>
      <c r="B1426" s="1">
        <f t="shared" si="214"/>
        <v>100</v>
      </c>
      <c r="C1426" s="5">
        <f aca="true" t="shared" si="221" ref="C1426:C1489">A1426*G1426-(B1426*I1426*H1426)</f>
        <v>48.248251232938784</v>
      </c>
      <c r="D1426" s="11">
        <v>48.248251232938784</v>
      </c>
      <c r="E1426" s="5">
        <f t="shared" si="215"/>
        <v>2.2321095038384278</v>
      </c>
      <c r="F1426" s="5">
        <f t="shared" si="216"/>
        <v>2.0321095038384276</v>
      </c>
      <c r="G1426" s="5">
        <f aca="true" t="shared" si="222" ref="G1426:G1489">NORMSDIST(E1426)</f>
        <v>0.9871961794870798</v>
      </c>
      <c r="H1426" s="5">
        <f aca="true" t="shared" si="223" ref="H1426:H1489">NORMSDIST(F1426)</f>
        <v>0.9789287829876941</v>
      </c>
      <c r="I1426" s="5">
        <f t="shared" si="217"/>
        <v>0.9048374180359595</v>
      </c>
      <c r="K1426" s="5">
        <f t="shared" si="218"/>
        <v>38.59999999999641</v>
      </c>
      <c r="L1426" s="5">
        <f t="shared" si="219"/>
        <v>9.648251232942371</v>
      </c>
      <c r="M1426" s="11">
        <v>38.59999999999641</v>
      </c>
      <c r="N1426" s="11">
        <v>9.648251232942371</v>
      </c>
    </row>
    <row r="1427" spans="1:14" ht="12.75">
      <c r="A1427" s="4">
        <f t="shared" si="220"/>
        <v>138.6999999999964</v>
      </c>
      <c r="B1427" s="1">
        <f t="shared" si="214"/>
        <v>100</v>
      </c>
      <c r="C1427" s="5">
        <f t="shared" si="221"/>
        <v>48.34697671459661</v>
      </c>
      <c r="D1427" s="11">
        <v>48.34697671459661</v>
      </c>
      <c r="E1427" s="5">
        <f t="shared" si="215"/>
        <v>2.235715706663343</v>
      </c>
      <c r="F1427" s="5">
        <f t="shared" si="216"/>
        <v>2.0357157066633427</v>
      </c>
      <c r="G1427" s="5">
        <f t="shared" si="222"/>
        <v>0.987314842268208</v>
      </c>
      <c r="H1427" s="5">
        <f t="shared" si="223"/>
        <v>0.9791106130458398</v>
      </c>
      <c r="I1427" s="5">
        <f t="shared" si="217"/>
        <v>0.9048374180359595</v>
      </c>
      <c r="K1427" s="5">
        <f t="shared" si="218"/>
        <v>38.69999999999641</v>
      </c>
      <c r="L1427" s="5">
        <f t="shared" si="219"/>
        <v>9.6469767146002</v>
      </c>
      <c r="M1427" s="11">
        <v>38.69999999999641</v>
      </c>
      <c r="N1427" s="11">
        <v>9.6469767146002</v>
      </c>
    </row>
    <row r="1428" spans="1:14" ht="12.75">
      <c r="A1428" s="4">
        <f t="shared" si="220"/>
        <v>138.7999999999964</v>
      </c>
      <c r="B1428" s="1">
        <f t="shared" si="214"/>
        <v>100</v>
      </c>
      <c r="C1428" s="5">
        <f t="shared" si="221"/>
        <v>48.445714010932136</v>
      </c>
      <c r="D1428" s="11">
        <v>48.445714010932136</v>
      </c>
      <c r="E1428" s="5">
        <f t="shared" si="215"/>
        <v>2.2393193104229336</v>
      </c>
      <c r="F1428" s="5">
        <f t="shared" si="216"/>
        <v>2.0393193104229335</v>
      </c>
      <c r="G1428" s="5">
        <f t="shared" si="222"/>
        <v>0.9874324676795085</v>
      </c>
      <c r="H1428" s="5">
        <f t="shared" si="223"/>
        <v>0.9792909835152134</v>
      </c>
      <c r="I1428" s="5">
        <f t="shared" si="217"/>
        <v>0.9048374180359595</v>
      </c>
      <c r="K1428" s="5">
        <f t="shared" si="218"/>
        <v>38.7999999999964</v>
      </c>
      <c r="L1428" s="5">
        <f t="shared" si="219"/>
        <v>9.645714010935734</v>
      </c>
      <c r="M1428" s="11">
        <v>38.7999999999964</v>
      </c>
      <c r="N1428" s="11">
        <v>9.645714010935734</v>
      </c>
    </row>
    <row r="1429" spans="1:14" ht="12.75">
      <c r="A1429" s="4">
        <f t="shared" si="220"/>
        <v>138.8999999999964</v>
      </c>
      <c r="B1429" s="1">
        <f t="shared" si="214"/>
        <v>100</v>
      </c>
      <c r="C1429" s="5">
        <f t="shared" si="221"/>
        <v>48.544463018632555</v>
      </c>
      <c r="D1429" s="11">
        <v>48.544463018632555</v>
      </c>
      <c r="E1429" s="5">
        <f t="shared" si="215"/>
        <v>2.2429203188609037</v>
      </c>
      <c r="F1429" s="5">
        <f t="shared" si="216"/>
        <v>2.0429203188609035</v>
      </c>
      <c r="G1429" s="5">
        <f t="shared" si="222"/>
        <v>0.9875490640138632</v>
      </c>
      <c r="H1429" s="5">
        <f t="shared" si="223"/>
        <v>0.9794699048284425</v>
      </c>
      <c r="I1429" s="5">
        <f t="shared" si="217"/>
        <v>0.9048374180359595</v>
      </c>
      <c r="K1429" s="5">
        <f t="shared" si="218"/>
        <v>38.899999999996396</v>
      </c>
      <c r="L1429" s="5">
        <f t="shared" si="219"/>
        <v>9.64446301863616</v>
      </c>
      <c r="M1429" s="11">
        <v>38.899999999996396</v>
      </c>
      <c r="N1429" s="11">
        <v>9.64446301863616</v>
      </c>
    </row>
    <row r="1430" spans="1:14" ht="12.75">
      <c r="A1430" s="4">
        <f t="shared" si="220"/>
        <v>138.9999999999964</v>
      </c>
      <c r="B1430" s="1">
        <f t="shared" si="214"/>
        <v>100</v>
      </c>
      <c r="C1430" s="5">
        <f t="shared" si="221"/>
        <v>48.6432236352113</v>
      </c>
      <c r="D1430" s="11">
        <v>48.6432236352113</v>
      </c>
      <c r="E1430" s="5">
        <f t="shared" si="215"/>
        <v>2.246518735712872</v>
      </c>
      <c r="F1430" s="5">
        <f t="shared" si="216"/>
        <v>2.046518735712872</v>
      </c>
      <c r="G1430" s="5">
        <f t="shared" si="222"/>
        <v>0.9876646395074279</v>
      </c>
      <c r="H1430" s="5">
        <f t="shared" si="223"/>
        <v>0.9796473873585414</v>
      </c>
      <c r="I1430" s="5">
        <f t="shared" si="217"/>
        <v>0.9048374180359595</v>
      </c>
      <c r="K1430" s="5">
        <f t="shared" si="218"/>
        <v>38.99999999999639</v>
      </c>
      <c r="L1430" s="5">
        <f t="shared" si="219"/>
        <v>9.643223635214909</v>
      </c>
      <c r="M1430" s="11">
        <v>38.99999999999639</v>
      </c>
      <c r="N1430" s="11">
        <v>9.643223635214909</v>
      </c>
    </row>
    <row r="1431" spans="1:14" ht="12.75">
      <c r="A1431" s="4">
        <f t="shared" si="220"/>
        <v>139.09999999999638</v>
      </c>
      <c r="B1431" s="1">
        <f t="shared" si="214"/>
        <v>100</v>
      </c>
      <c r="C1431" s="5">
        <f t="shared" si="221"/>
        <v>48.741995759002364</v>
      </c>
      <c r="D1431" s="11">
        <v>48.741995759002364</v>
      </c>
      <c r="E1431" s="5">
        <f t="shared" si="215"/>
        <v>2.250114564706399</v>
      </c>
      <c r="F1431" s="5">
        <f t="shared" si="216"/>
        <v>2.0501145647063987</v>
      </c>
      <c r="G1431" s="5">
        <f t="shared" si="222"/>
        <v>0.9877792023399006</v>
      </c>
      <c r="H1431" s="5">
        <f t="shared" si="223"/>
        <v>0.9798234414190731</v>
      </c>
      <c r="I1431" s="5">
        <f t="shared" si="217"/>
        <v>0.9048374180359595</v>
      </c>
      <c r="K1431" s="5">
        <f t="shared" si="218"/>
        <v>39.099999999996385</v>
      </c>
      <c r="L1431" s="5">
        <f t="shared" si="219"/>
        <v>9.64199575900598</v>
      </c>
      <c r="M1431" s="11">
        <v>39.099999999996385</v>
      </c>
      <c r="N1431" s="11">
        <v>9.64199575900598</v>
      </c>
    </row>
    <row r="1432" spans="1:14" ht="12.75">
      <c r="A1432" s="4">
        <f t="shared" si="220"/>
        <v>139.19999999999638</v>
      </c>
      <c r="B1432" s="1">
        <f t="shared" si="214"/>
        <v>100</v>
      </c>
      <c r="C1432" s="5">
        <f t="shared" si="221"/>
        <v>48.84077928915481</v>
      </c>
      <c r="D1432" s="11">
        <v>48.84077928915481</v>
      </c>
      <c r="E1432" s="5">
        <f t="shared" si="215"/>
        <v>2.253707809561009</v>
      </c>
      <c r="F1432" s="5">
        <f t="shared" si="216"/>
        <v>2.0537078095610086</v>
      </c>
      <c r="G1432" s="5">
        <f t="shared" si="222"/>
        <v>0.987892760634792</v>
      </c>
      <c r="H1432" s="5">
        <f t="shared" si="223"/>
        <v>0.979998077264314</v>
      </c>
      <c r="I1432" s="5">
        <f t="shared" si="217"/>
        <v>0.9048374180359595</v>
      </c>
      <c r="K1432" s="5">
        <f t="shared" si="218"/>
        <v>39.19999999999638</v>
      </c>
      <c r="L1432" s="5">
        <f t="shared" si="219"/>
        <v>9.64077928915843</v>
      </c>
      <c r="M1432" s="11">
        <v>39.19999999999638</v>
      </c>
      <c r="N1432" s="11">
        <v>9.64077928915843</v>
      </c>
    </row>
    <row r="1433" spans="1:14" ht="12.75">
      <c r="A1433" s="4">
        <f t="shared" si="220"/>
        <v>139.29999999999637</v>
      </c>
      <c r="B1433" s="1">
        <f t="shared" si="214"/>
        <v>100</v>
      </c>
      <c r="C1433" s="5">
        <f t="shared" si="221"/>
        <v>48.939574125627004</v>
      </c>
      <c r="D1433" s="11">
        <v>48.939574125627004</v>
      </c>
      <c r="E1433" s="5">
        <f t="shared" si="215"/>
        <v>2.257298473988213</v>
      </c>
      <c r="F1433" s="5">
        <f t="shared" si="216"/>
        <v>2.057298473988213</v>
      </c>
      <c r="G1433" s="5">
        <f t="shared" si="222"/>
        <v>0.9880053224596943</v>
      </c>
      <c r="H1433" s="5">
        <f t="shared" si="223"/>
        <v>0.9801713050894209</v>
      </c>
      <c r="I1433" s="5">
        <f t="shared" si="217"/>
        <v>0.9048374180359595</v>
      </c>
      <c r="K1433" s="5">
        <f t="shared" si="218"/>
        <v>39.29999999999637</v>
      </c>
      <c r="L1433" s="5">
        <f t="shared" si="219"/>
        <v>9.63957412563063</v>
      </c>
      <c r="M1433" s="11">
        <v>39.29999999999637</v>
      </c>
      <c r="N1433" s="11">
        <v>9.63957412563063</v>
      </c>
    </row>
    <row r="1434" spans="1:14" ht="12.75">
      <c r="A1434" s="4">
        <f t="shared" si="220"/>
        <v>139.39999999999637</v>
      </c>
      <c r="B1434" s="1">
        <f t="shared" si="214"/>
        <v>100</v>
      </c>
      <c r="C1434" s="5">
        <f t="shared" si="221"/>
        <v>49.03838016918118</v>
      </c>
      <c r="D1434" s="11">
        <v>49.03838016918118</v>
      </c>
      <c r="E1434" s="5">
        <f t="shared" si="215"/>
        <v>2.2608865616915303</v>
      </c>
      <c r="F1434" s="5">
        <f t="shared" si="216"/>
        <v>2.06088656169153</v>
      </c>
      <c r="G1434" s="5">
        <f t="shared" si="222"/>
        <v>0.9881168958265513</v>
      </c>
      <c r="H1434" s="5">
        <f t="shared" si="223"/>
        <v>0.9803431350305986</v>
      </c>
      <c r="I1434" s="5">
        <f t="shared" si="217"/>
        <v>0.9048374180359595</v>
      </c>
      <c r="K1434" s="5">
        <f t="shared" si="218"/>
        <v>39.39999999999637</v>
      </c>
      <c r="L1434" s="5">
        <f t="shared" si="219"/>
        <v>9.638380169184813</v>
      </c>
      <c r="M1434" s="11">
        <v>39.39999999999637</v>
      </c>
      <c r="N1434" s="11">
        <v>9.638380169184813</v>
      </c>
    </row>
    <row r="1435" spans="1:14" ht="12.75">
      <c r="A1435" s="4">
        <f t="shared" si="220"/>
        <v>139.49999999999636</v>
      </c>
      <c r="B1435" s="1">
        <f t="shared" si="214"/>
        <v>100</v>
      </c>
      <c r="C1435" s="5">
        <f t="shared" si="221"/>
        <v>49.137197321377755</v>
      </c>
      <c r="D1435" s="11">
        <v>49.137197321377755</v>
      </c>
      <c r="E1435" s="5">
        <f t="shared" si="215"/>
        <v>2.264472076366514</v>
      </c>
      <c r="F1435" s="5">
        <f t="shared" si="216"/>
        <v>2.064472076366514</v>
      </c>
      <c r="G1435" s="5">
        <f t="shared" si="222"/>
        <v>0.9882274886919281</v>
      </c>
      <c r="H1435" s="5">
        <f t="shared" si="223"/>
        <v>0.9805135771652708</v>
      </c>
      <c r="I1435" s="5">
        <f t="shared" si="217"/>
        <v>0.9048374180359595</v>
      </c>
      <c r="K1435" s="5">
        <f t="shared" si="218"/>
        <v>39.49999999999636</v>
      </c>
      <c r="L1435" s="5">
        <f t="shared" si="219"/>
        <v>9.637197321381393</v>
      </c>
      <c r="M1435" s="11">
        <v>39.49999999999636</v>
      </c>
      <c r="N1435" s="11">
        <v>9.637197321381393</v>
      </c>
    </row>
    <row r="1436" spans="1:14" ht="12.75">
      <c r="A1436" s="4">
        <f t="shared" si="220"/>
        <v>139.59999999999636</v>
      </c>
      <c r="B1436" s="1">
        <f t="shared" si="214"/>
        <v>100</v>
      </c>
      <c r="C1436" s="5">
        <f t="shared" si="221"/>
        <v>49.23602548456998</v>
      </c>
      <c r="D1436" s="11">
        <v>49.23602548456998</v>
      </c>
      <c r="E1436" s="5">
        <f t="shared" si="215"/>
        <v>2.2680550217007727</v>
      </c>
      <c r="F1436" s="5">
        <f t="shared" si="216"/>
        <v>2.0680550217007725</v>
      </c>
      <c r="G1436" s="5">
        <f t="shared" si="222"/>
        <v>0.9883371089572823</v>
      </c>
      <c r="H1436" s="5">
        <f t="shared" si="223"/>
        <v>0.9806826415122518</v>
      </c>
      <c r="I1436" s="5">
        <f t="shared" si="217"/>
        <v>0.9048374180359595</v>
      </c>
      <c r="K1436" s="5">
        <f t="shared" si="218"/>
        <v>39.599999999996356</v>
      </c>
      <c r="L1436" s="5">
        <f t="shared" si="219"/>
        <v>9.636025484573622</v>
      </c>
      <c r="M1436" s="11">
        <v>39.599999999996356</v>
      </c>
      <c r="N1436" s="11">
        <v>9.636025484573622</v>
      </c>
    </row>
    <row r="1437" spans="1:14" ht="12.75">
      <c r="A1437" s="4">
        <f t="shared" si="220"/>
        <v>139.69999999999635</v>
      </c>
      <c r="B1437" s="1">
        <f t="shared" si="214"/>
        <v>100</v>
      </c>
      <c r="C1437" s="5">
        <f t="shared" si="221"/>
        <v>49.33486456189824</v>
      </c>
      <c r="D1437" s="11">
        <v>49.33486456189824</v>
      </c>
      <c r="E1437" s="5">
        <f t="shared" si="215"/>
        <v>2.2716354013739934</v>
      </c>
      <c r="F1437" s="5">
        <f t="shared" si="216"/>
        <v>2.0716354013739933</v>
      </c>
      <c r="G1437" s="5">
        <f t="shared" si="222"/>
        <v>0.9884457644692335</v>
      </c>
      <c r="H1437" s="5">
        <f t="shared" si="223"/>
        <v>0.9808503380319202</v>
      </c>
      <c r="I1437" s="5">
        <f t="shared" si="217"/>
        <v>0.9048374180359595</v>
      </c>
      <c r="K1437" s="5">
        <f t="shared" si="218"/>
        <v>39.69999999999635</v>
      </c>
      <c r="L1437" s="5">
        <f t="shared" si="219"/>
        <v>9.634864561901892</v>
      </c>
      <c r="M1437" s="11">
        <v>39.69999999999635</v>
      </c>
      <c r="N1437" s="11">
        <v>9.634864561901892</v>
      </c>
    </row>
    <row r="1438" spans="1:14" ht="12.75">
      <c r="A1438" s="4">
        <f t="shared" si="220"/>
        <v>139.79999999999634</v>
      </c>
      <c r="B1438" s="1">
        <f t="shared" si="214"/>
        <v>100</v>
      </c>
      <c r="C1438" s="5">
        <f t="shared" si="221"/>
        <v>49.43371445728474</v>
      </c>
      <c r="D1438" s="11">
        <v>49.43371445728474</v>
      </c>
      <c r="E1438" s="5">
        <f t="shared" si="215"/>
        <v>2.275213219057962</v>
      </c>
      <c r="F1438" s="5">
        <f t="shared" si="216"/>
        <v>2.0752132190579617</v>
      </c>
      <c r="G1438" s="5">
        <f t="shared" si="222"/>
        <v>0.9885534630198342</v>
      </c>
      <c r="H1438" s="5">
        <f t="shared" si="223"/>
        <v>0.9810166766263946</v>
      </c>
      <c r="I1438" s="5">
        <f t="shared" si="217"/>
        <v>0.9048374180359595</v>
      </c>
      <c r="K1438" s="5">
        <f t="shared" si="218"/>
        <v>39.799999999996345</v>
      </c>
      <c r="L1438" s="5">
        <f t="shared" si="219"/>
        <v>9.633714457288391</v>
      </c>
      <c r="M1438" s="11">
        <v>39.799999999996345</v>
      </c>
      <c r="N1438" s="11">
        <v>9.633714457288391</v>
      </c>
    </row>
    <row r="1439" spans="1:14" ht="12.75">
      <c r="A1439" s="4">
        <f t="shared" si="220"/>
        <v>139.89999999999634</v>
      </c>
      <c r="B1439" s="1">
        <f t="shared" si="214"/>
        <v>100</v>
      </c>
      <c r="C1439" s="5">
        <f t="shared" si="221"/>
        <v>49.532575075428014</v>
      </c>
      <c r="D1439" s="11">
        <v>49.532575075428014</v>
      </c>
      <c r="E1439" s="5">
        <f t="shared" si="215"/>
        <v>2.2787884784165895</v>
      </c>
      <c r="F1439" s="5">
        <f t="shared" si="216"/>
        <v>2.0787884784165893</v>
      </c>
      <c r="G1439" s="5">
        <f t="shared" si="222"/>
        <v>0.9886602123468404</v>
      </c>
      <c r="H1439" s="5">
        <f t="shared" si="223"/>
        <v>0.9811816671397101</v>
      </c>
      <c r="I1439" s="5">
        <f t="shared" si="217"/>
        <v>0.9048374180359595</v>
      </c>
      <c r="K1439" s="5">
        <f t="shared" si="218"/>
        <v>39.89999999999634</v>
      </c>
      <c r="L1439" s="5">
        <f t="shared" si="219"/>
        <v>9.632575075431674</v>
      </c>
      <c r="M1439" s="11">
        <v>39.89999999999634</v>
      </c>
      <c r="N1439" s="11">
        <v>9.632575075431674</v>
      </c>
    </row>
    <row r="1440" spans="1:14" ht="12.75">
      <c r="A1440" s="4">
        <f t="shared" si="220"/>
        <v>139.99999999999633</v>
      </c>
      <c r="B1440" s="1">
        <f t="shared" si="214"/>
        <v>100</v>
      </c>
      <c r="C1440" s="5">
        <f t="shared" si="221"/>
        <v>49.631446321797426</v>
      </c>
      <c r="D1440" s="11">
        <v>49.631446321797426</v>
      </c>
      <c r="E1440" s="5">
        <f t="shared" si="215"/>
        <v>2.2823611831059334</v>
      </c>
      <c r="F1440" s="5">
        <f t="shared" si="216"/>
        <v>2.082361183105933</v>
      </c>
      <c r="G1440" s="5">
        <f t="shared" si="222"/>
        <v>0.9887660201339828</v>
      </c>
      <c r="H1440" s="5">
        <f t="shared" si="223"/>
        <v>0.9813453193579984</v>
      </c>
      <c r="I1440" s="5">
        <f t="shared" si="217"/>
        <v>0.9048374180359595</v>
      </c>
      <c r="K1440" s="5">
        <f t="shared" si="218"/>
        <v>39.999999999996334</v>
      </c>
      <c r="L1440" s="5">
        <f t="shared" si="219"/>
        <v>9.631446321801093</v>
      </c>
      <c r="M1440" s="11">
        <v>39.999999999996334</v>
      </c>
      <c r="N1440" s="11">
        <v>9.631446321801093</v>
      </c>
    </row>
    <row r="1441" spans="1:14" ht="12.75">
      <c r="A1441" s="4">
        <f t="shared" si="220"/>
        <v>140.09999999999633</v>
      </c>
      <c r="B1441" s="1">
        <f t="shared" si="214"/>
        <v>100</v>
      </c>
      <c r="C1441" s="5">
        <f t="shared" si="221"/>
        <v>49.730328102628036</v>
      </c>
      <c r="D1441" s="11">
        <v>49.730328102628036</v>
      </c>
      <c r="E1441" s="5">
        <f t="shared" si="215"/>
        <v>2.285931336774219</v>
      </c>
      <c r="F1441" s="5">
        <f t="shared" si="216"/>
        <v>2.0859313367742187</v>
      </c>
      <c r="G1441" s="5">
        <f t="shared" si="222"/>
        <v>0.9888708940112374</v>
      </c>
      <c r="H1441" s="5">
        <f t="shared" si="223"/>
        <v>0.9815076430096666</v>
      </c>
      <c r="I1441" s="5">
        <f t="shared" si="217"/>
        <v>0.9048374180359595</v>
      </c>
      <c r="K1441" s="5">
        <f t="shared" si="218"/>
        <v>40.09999999999633</v>
      </c>
      <c r="L1441" s="5">
        <f t="shared" si="219"/>
        <v>9.630328102631708</v>
      </c>
      <c r="M1441" s="11">
        <v>40.09999999999633</v>
      </c>
      <c r="N1441" s="11">
        <v>9.630328102631708</v>
      </c>
    </row>
    <row r="1442" spans="1:14" ht="12.75">
      <c r="A1442" s="4">
        <f t="shared" si="220"/>
        <v>140.19999999999632</v>
      </c>
      <c r="B1442" s="1">
        <f t="shared" si="214"/>
        <v>100</v>
      </c>
      <c r="C1442" s="5">
        <f t="shared" si="221"/>
        <v>49.82922032491486</v>
      </c>
      <c r="D1442" s="11">
        <v>49.82922032491486</v>
      </c>
      <c r="E1442" s="5">
        <f t="shared" si="215"/>
        <v>2.2894989430618606</v>
      </c>
      <c r="F1442" s="5">
        <f t="shared" si="216"/>
        <v>2.0894989430618605</v>
      </c>
      <c r="G1442" s="5">
        <f t="shared" si="222"/>
        <v>0.9889748415550959</v>
      </c>
      <c r="H1442" s="5">
        <f t="shared" si="223"/>
        <v>0.9816686477655804</v>
      </c>
      <c r="I1442" s="5">
        <f t="shared" si="217"/>
        <v>0.9048374180359595</v>
      </c>
      <c r="K1442" s="5">
        <f t="shared" si="218"/>
        <v>40.19999999999632</v>
      </c>
      <c r="L1442" s="5">
        <f t="shared" si="219"/>
        <v>9.629220324918535</v>
      </c>
      <c r="M1442" s="11">
        <v>40.19999999999632</v>
      </c>
      <c r="N1442" s="11">
        <v>9.629220324918535</v>
      </c>
    </row>
    <row r="1443" spans="1:14" ht="12.75">
      <c r="A1443" s="4">
        <f t="shared" si="220"/>
        <v>140.29999999999632</v>
      </c>
      <c r="B1443" s="1">
        <f t="shared" si="214"/>
        <v>100</v>
      </c>
      <c r="C1443" s="5">
        <f t="shared" si="221"/>
        <v>49.928122896407814</v>
      </c>
      <c r="D1443" s="11">
        <v>49.928122896407814</v>
      </c>
      <c r="E1443" s="5">
        <f t="shared" si="215"/>
        <v>2.293064005601488</v>
      </c>
      <c r="F1443" s="5">
        <f t="shared" si="216"/>
        <v>2.0930640056014878</v>
      </c>
      <c r="G1443" s="5">
        <f t="shared" si="222"/>
        <v>0.9890778702888371</v>
      </c>
      <c r="H1443" s="5">
        <f t="shared" si="223"/>
        <v>0.9818283432392467</v>
      </c>
      <c r="I1443" s="5">
        <f t="shared" si="217"/>
        <v>0.9048374180359595</v>
      </c>
      <c r="K1443" s="5">
        <f t="shared" si="218"/>
        <v>40.29999999999632</v>
      </c>
      <c r="L1443" s="5">
        <f t="shared" si="219"/>
        <v>9.628122896411497</v>
      </c>
      <c r="M1443" s="11">
        <v>40.29999999999632</v>
      </c>
      <c r="N1443" s="11">
        <v>9.628122896411497</v>
      </c>
    </row>
    <row r="1444" spans="1:14" ht="12.75">
      <c r="A1444" s="4">
        <f t="shared" si="220"/>
        <v>140.3999999999963</v>
      </c>
      <c r="B1444" s="1">
        <f t="shared" si="214"/>
        <v>100</v>
      </c>
      <c r="C1444" s="5">
        <f t="shared" si="221"/>
        <v>50.02703572560641</v>
      </c>
      <c r="D1444" s="11">
        <v>50.02703572560641</v>
      </c>
      <c r="E1444" s="5">
        <f t="shared" si="215"/>
        <v>2.296626528017965</v>
      </c>
      <c r="F1444" s="5">
        <f t="shared" si="216"/>
        <v>2.096626528017965</v>
      </c>
      <c r="G1444" s="5">
        <f t="shared" si="222"/>
        <v>0.9891799876827984</v>
      </c>
      <c r="H1444" s="5">
        <f t="shared" si="223"/>
        <v>0.9819867389869994</v>
      </c>
      <c r="I1444" s="5">
        <f t="shared" si="217"/>
        <v>0.9048374180359595</v>
      </c>
      <c r="K1444" s="5">
        <f t="shared" si="218"/>
        <v>40.39999999999631</v>
      </c>
      <c r="L1444" s="5">
        <f t="shared" si="219"/>
        <v>9.6270357256101</v>
      </c>
      <c r="M1444" s="11">
        <v>40.39999999999631</v>
      </c>
      <c r="N1444" s="11">
        <v>9.6270357256101</v>
      </c>
    </row>
    <row r="1445" spans="1:14" ht="12.75">
      <c r="A1445" s="4">
        <f t="shared" si="220"/>
        <v>140.4999999999963</v>
      </c>
      <c r="B1445" s="1">
        <f t="shared" si="214"/>
        <v>100</v>
      </c>
      <c r="C1445" s="5">
        <f t="shared" si="221"/>
        <v>50.125958721754316</v>
      </c>
      <c r="D1445" s="11">
        <v>50.125958721754316</v>
      </c>
      <c r="E1445" s="5">
        <f t="shared" si="215"/>
        <v>2.3001865139284137</v>
      </c>
      <c r="F1445" s="5">
        <f t="shared" si="216"/>
        <v>2.1001865139284135</v>
      </c>
      <c r="G1445" s="5">
        <f t="shared" si="222"/>
        <v>0.9892812011546454</v>
      </c>
      <c r="H1445" s="5">
        <f t="shared" si="223"/>
        <v>0.982143844508185</v>
      </c>
      <c r="I1445" s="5">
        <f t="shared" si="217"/>
        <v>0.9048374180359595</v>
      </c>
      <c r="K1445" s="5">
        <f t="shared" si="218"/>
        <v>40.499999999996305</v>
      </c>
      <c r="L1445" s="5">
        <f t="shared" si="219"/>
        <v>9.62595872175801</v>
      </c>
      <c r="M1445" s="11">
        <v>40.499999999996305</v>
      </c>
      <c r="N1445" s="11">
        <v>9.62595872175801</v>
      </c>
    </row>
    <row r="1446" spans="1:14" ht="12.75">
      <c r="A1446" s="4">
        <f t="shared" si="220"/>
        <v>140.5999999999963</v>
      </c>
      <c r="B1446" s="1">
        <f t="shared" si="214"/>
        <v>100</v>
      </c>
      <c r="C1446" s="5">
        <f t="shared" si="221"/>
        <v>50.22489179483419</v>
      </c>
      <c r="D1446" s="11">
        <v>50.22489179483419</v>
      </c>
      <c r="E1446" s="5">
        <f t="shared" si="215"/>
        <v>2.303743966942234</v>
      </c>
      <c r="F1446" s="5">
        <f t="shared" si="216"/>
        <v>2.103743966942234</v>
      </c>
      <c r="G1446" s="5">
        <f t="shared" si="222"/>
        <v>0.9893815180696437</v>
      </c>
      <c r="H1446" s="5">
        <f t="shared" si="223"/>
        <v>0.9822996692453511</v>
      </c>
      <c r="I1446" s="5">
        <f t="shared" si="217"/>
        <v>0.9048374180359595</v>
      </c>
      <c r="K1446" s="5">
        <f t="shared" si="218"/>
        <v>40.5999999999963</v>
      </c>
      <c r="L1446" s="5">
        <f t="shared" si="219"/>
        <v>9.624891794837893</v>
      </c>
      <c r="M1446" s="11">
        <v>40.5999999999963</v>
      </c>
      <c r="N1446" s="11">
        <v>9.624891794837893</v>
      </c>
    </row>
    <row r="1447" spans="1:14" ht="12.75">
      <c r="A1447" s="4">
        <f t="shared" si="220"/>
        <v>140.6999999999963</v>
      </c>
      <c r="B1447" s="1">
        <f t="shared" si="214"/>
        <v>100</v>
      </c>
      <c r="C1447" s="5">
        <f t="shared" si="221"/>
        <v>50.32383485556247</v>
      </c>
      <c r="D1447" s="11">
        <v>50.32383485556247</v>
      </c>
      <c r="E1447" s="5">
        <f t="shared" si="215"/>
        <v>2.3072988906611283</v>
      </c>
      <c r="F1447" s="5">
        <f t="shared" si="216"/>
        <v>2.107298890661128</v>
      </c>
      <c r="G1447" s="5">
        <f t="shared" si="222"/>
        <v>0.9894809457409294</v>
      </c>
      <c r="H1447" s="5">
        <f t="shared" si="223"/>
        <v>0.9824542225844353</v>
      </c>
      <c r="I1447" s="5">
        <f t="shared" si="217"/>
        <v>0.9048374180359595</v>
      </c>
      <c r="K1447" s="5">
        <f t="shared" si="218"/>
        <v>40.699999999996294</v>
      </c>
      <c r="L1447" s="5">
        <f t="shared" si="219"/>
        <v>9.623834855566173</v>
      </c>
      <c r="M1447" s="11">
        <v>40.699999999996294</v>
      </c>
      <c r="N1447" s="11">
        <v>9.623834855566173</v>
      </c>
    </row>
    <row r="1448" spans="1:14" ht="12.75">
      <c r="A1448" s="4">
        <f t="shared" si="220"/>
        <v>140.7999999999963</v>
      </c>
      <c r="B1448" s="1">
        <f t="shared" si="214"/>
        <v>100</v>
      </c>
      <c r="C1448" s="5">
        <f t="shared" si="221"/>
        <v>50.422787815384154</v>
      </c>
      <c r="D1448" s="11">
        <v>50.422787815384154</v>
      </c>
      <c r="E1448" s="5">
        <f t="shared" si="215"/>
        <v>2.310851288679121</v>
      </c>
      <c r="F1448" s="5">
        <f t="shared" si="216"/>
        <v>2.110851288679121</v>
      </c>
      <c r="G1448" s="5">
        <f t="shared" si="222"/>
        <v>0.9895794914297795</v>
      </c>
      <c r="H1448" s="5">
        <f t="shared" si="223"/>
        <v>0.9826075138549557</v>
      </c>
      <c r="I1448" s="5">
        <f t="shared" si="217"/>
        <v>0.9048374180359595</v>
      </c>
      <c r="K1448" s="5">
        <f t="shared" si="218"/>
        <v>40.79999999999629</v>
      </c>
      <c r="L1448" s="5">
        <f t="shared" si="219"/>
        <v>9.622787815387866</v>
      </c>
      <c r="M1448" s="11">
        <v>40.79999999999629</v>
      </c>
      <c r="N1448" s="11">
        <v>9.622787815387866</v>
      </c>
    </row>
    <row r="1449" spans="1:14" ht="12.75">
      <c r="A1449" s="4">
        <f t="shared" si="220"/>
        <v>140.89999999999628</v>
      </c>
      <c r="B1449" s="1">
        <f aca="true" t="shared" si="224" ref="B1449:B1512">$B$12</f>
        <v>100</v>
      </c>
      <c r="C1449" s="5">
        <f t="shared" si="221"/>
        <v>50.52175058646763</v>
      </c>
      <c r="D1449" s="11">
        <v>50.52175058646763</v>
      </c>
      <c r="E1449" s="5">
        <f aca="true" t="shared" si="225" ref="E1449:E1512">((LN(A1449/B1449))+($B$18+0.5*$B$16^2)*$B$14)/($B$16*SQRT($B$14))</f>
        <v>2.3144011645825833</v>
      </c>
      <c r="F1449" s="5">
        <f aca="true" t="shared" si="226" ref="F1449:F1512">E1449-$B$16*SQRT($B$14)</f>
        <v>2.114401164582583</v>
      </c>
      <c r="G1449" s="5">
        <f t="shared" si="222"/>
        <v>0.9896771623458833</v>
      </c>
      <c r="H1449" s="5">
        <f t="shared" si="223"/>
        <v>0.9827595523302032</v>
      </c>
      <c r="I1449" s="5">
        <f aca="true" t="shared" si="227" ref="I1449:I1512">EXP(-$B$18*$B$14)</f>
        <v>0.9048374180359595</v>
      </c>
      <c r="K1449" s="5">
        <f t="shared" si="218"/>
        <v>40.89999999999628</v>
      </c>
      <c r="L1449" s="5">
        <f t="shared" si="219"/>
        <v>9.62175058647135</v>
      </c>
      <c r="M1449" s="11">
        <v>40.89999999999628</v>
      </c>
      <c r="N1449" s="11">
        <v>9.62175058647135</v>
      </c>
    </row>
    <row r="1450" spans="1:14" ht="12.75">
      <c r="A1450" s="4">
        <f t="shared" si="220"/>
        <v>140.99999999999628</v>
      </c>
      <c r="B1450" s="1">
        <f t="shared" si="224"/>
        <v>100</v>
      </c>
      <c r="C1450" s="5">
        <f t="shared" si="221"/>
        <v>50.62072308169954</v>
      </c>
      <c r="D1450" s="11">
        <v>50.62072308169954</v>
      </c>
      <c r="E1450" s="5">
        <f t="shared" si="225"/>
        <v>2.3179485219502527</v>
      </c>
      <c r="F1450" s="5">
        <f t="shared" si="226"/>
        <v>2.1179485219502525</v>
      </c>
      <c r="G1450" s="5">
        <f t="shared" si="222"/>
        <v>0.9897739656476116</v>
      </c>
      <c r="H1450" s="5">
        <f t="shared" si="223"/>
        <v>0.9829103472274344</v>
      </c>
      <c r="I1450" s="5">
        <f t="shared" si="227"/>
        <v>0.9048374180359595</v>
      </c>
      <c r="K1450" s="5">
        <f aca="true" t="shared" si="228" ref="K1450:K1513">IF(B1450&lt;=A1450,A1450-B1450,0)</f>
        <v>40.99999999999628</v>
      </c>
      <c r="L1450" s="5">
        <f aca="true" t="shared" si="229" ref="L1450:L1513">C1450-K1450</f>
        <v>9.620723081703261</v>
      </c>
      <c r="M1450" s="11">
        <v>40.99999999999628</v>
      </c>
      <c r="N1450" s="11">
        <v>9.620723081703261</v>
      </c>
    </row>
    <row r="1451" spans="1:14" ht="12.75">
      <c r="A1451" s="4">
        <f t="shared" si="220"/>
        <v>141.09999999999627</v>
      </c>
      <c r="B1451" s="1">
        <f t="shared" si="224"/>
        <v>100</v>
      </c>
      <c r="C1451" s="5">
        <f t="shared" si="221"/>
        <v>50.719705214679635</v>
      </c>
      <c r="D1451" s="11">
        <v>50.719705214679635</v>
      </c>
      <c r="E1451" s="5">
        <f t="shared" si="225"/>
        <v>2.3214933643532523</v>
      </c>
      <c r="F1451" s="5">
        <f t="shared" si="226"/>
        <v>2.121493364353252</v>
      </c>
      <c r="G1451" s="5">
        <f t="shared" si="222"/>
        <v>0.989869908442288</v>
      </c>
      <c r="H1451" s="5">
        <f t="shared" si="223"/>
        <v>0.983059907708066</v>
      </c>
      <c r="I1451" s="5">
        <f t="shared" si="227"/>
        <v>0.9048374180359595</v>
      </c>
      <c r="K1451" s="5">
        <f t="shared" si="228"/>
        <v>41.09999999999627</v>
      </c>
      <c r="L1451" s="5">
        <f t="shared" si="229"/>
        <v>9.619705214683364</v>
      </c>
      <c r="M1451" s="11">
        <v>41.09999999999627</v>
      </c>
      <c r="N1451" s="11">
        <v>9.619705214683364</v>
      </c>
    </row>
    <row r="1452" spans="1:14" ht="12.75">
      <c r="A1452" s="4">
        <f t="shared" si="220"/>
        <v>141.19999999999627</v>
      </c>
      <c r="B1452" s="1">
        <f t="shared" si="224"/>
        <v>100</v>
      </c>
      <c r="C1452" s="5">
        <f t="shared" si="221"/>
        <v>50.81869689971573</v>
      </c>
      <c r="D1452" s="11">
        <v>50.81869689971573</v>
      </c>
      <c r="E1452" s="5">
        <f t="shared" si="225"/>
        <v>2.325035695355119</v>
      </c>
      <c r="F1452" s="5">
        <f t="shared" si="226"/>
        <v>2.125035695355119</v>
      </c>
      <c r="G1452" s="5">
        <f t="shared" si="222"/>
        <v>0.9899649977864583</v>
      </c>
      <c r="H1452" s="5">
        <f t="shared" si="223"/>
        <v>0.9832082428778706</v>
      </c>
      <c r="I1452" s="5">
        <f t="shared" si="227"/>
        <v>0.9048374180359595</v>
      </c>
      <c r="K1452" s="5">
        <f t="shared" si="228"/>
        <v>41.199999999996265</v>
      </c>
      <c r="L1452" s="5">
        <f t="shared" si="229"/>
        <v>9.618696899719467</v>
      </c>
      <c r="M1452" s="11">
        <v>41.199999999996265</v>
      </c>
      <c r="N1452" s="11">
        <v>9.618696899719467</v>
      </c>
    </row>
    <row r="1453" spans="1:14" ht="12.75">
      <c r="A1453" s="4">
        <f t="shared" si="220"/>
        <v>141.29999999999626</v>
      </c>
      <c r="B1453" s="1">
        <f t="shared" si="224"/>
        <v>100</v>
      </c>
      <c r="C1453" s="5">
        <f t="shared" si="221"/>
        <v>50.917698051818604</v>
      </c>
      <c r="D1453" s="11">
        <v>50.917698051818604</v>
      </c>
      <c r="E1453" s="5">
        <f t="shared" si="225"/>
        <v>2.328575518511819</v>
      </c>
      <c r="F1453" s="5">
        <f t="shared" si="226"/>
        <v>2.128575518511819</v>
      </c>
      <c r="G1453" s="5">
        <f t="shared" si="222"/>
        <v>0.9900592406861612</v>
      </c>
      <c r="H1453" s="5">
        <f t="shared" si="223"/>
        <v>0.9833553617871734</v>
      </c>
      <c r="I1453" s="5">
        <f t="shared" si="227"/>
        <v>0.9048374180359595</v>
      </c>
      <c r="K1453" s="5">
        <f t="shared" si="228"/>
        <v>41.29999999999626</v>
      </c>
      <c r="L1453" s="5">
        <f t="shared" si="229"/>
        <v>9.617698051822344</v>
      </c>
      <c r="M1453" s="11">
        <v>41.29999999999626</v>
      </c>
      <c r="N1453" s="11">
        <v>9.617698051822344</v>
      </c>
    </row>
    <row r="1454" spans="1:14" ht="12.75">
      <c r="A1454" s="4">
        <f t="shared" si="220"/>
        <v>141.39999999999625</v>
      </c>
      <c r="B1454" s="1">
        <f t="shared" si="224"/>
        <v>100</v>
      </c>
      <c r="C1454" s="5">
        <f t="shared" si="221"/>
        <v>51.016708586696964</v>
      </c>
      <c r="D1454" s="11">
        <v>51.016708586696964</v>
      </c>
      <c r="E1454" s="5">
        <f t="shared" si="225"/>
        <v>2.3321128373717728</v>
      </c>
      <c r="F1454" s="5">
        <f t="shared" si="226"/>
        <v>2.1321128373717726</v>
      </c>
      <c r="G1454" s="5">
        <f t="shared" si="222"/>
        <v>0.9901526440971973</v>
      </c>
      <c r="H1454" s="5">
        <f t="shared" si="223"/>
        <v>0.9835012734310506</v>
      </c>
      <c r="I1454" s="5">
        <f t="shared" si="227"/>
        <v>0.9048374180359595</v>
      </c>
      <c r="K1454" s="5">
        <f t="shared" si="228"/>
        <v>41.399999999996254</v>
      </c>
      <c r="L1454" s="5">
        <f t="shared" si="229"/>
        <v>9.61670858670071</v>
      </c>
      <c r="M1454" s="11">
        <v>41.399999999996254</v>
      </c>
      <c r="N1454" s="11">
        <v>9.61670858670071</v>
      </c>
    </row>
    <row r="1455" spans="1:14" ht="12.75">
      <c r="A1455" s="4">
        <f t="shared" si="220"/>
        <v>141.49999999999625</v>
      </c>
      <c r="B1455" s="1">
        <f t="shared" si="224"/>
        <v>100</v>
      </c>
      <c r="C1455" s="5">
        <f t="shared" si="221"/>
        <v>51.11572842075253</v>
      </c>
      <c r="D1455" s="11">
        <v>51.11572842075253</v>
      </c>
      <c r="E1455" s="5">
        <f t="shared" si="225"/>
        <v>2.335647655475872</v>
      </c>
      <c r="F1455" s="5">
        <f t="shared" si="226"/>
        <v>2.135647655475872</v>
      </c>
      <c r="G1455" s="5">
        <f t="shared" si="222"/>
        <v>0.9902452149253984</v>
      </c>
      <c r="H1455" s="5">
        <f t="shared" si="223"/>
        <v>0.9836459867495277</v>
      </c>
      <c r="I1455" s="5">
        <f t="shared" si="227"/>
        <v>0.9048374180359595</v>
      </c>
      <c r="K1455" s="5">
        <f t="shared" si="228"/>
        <v>41.49999999999625</v>
      </c>
      <c r="L1455" s="5">
        <f t="shared" si="229"/>
        <v>9.615728420756284</v>
      </c>
      <c r="M1455" s="11">
        <v>41.49999999999625</v>
      </c>
      <c r="N1455" s="11">
        <v>9.615728420756284</v>
      </c>
    </row>
    <row r="1456" spans="1:14" ht="12.75">
      <c r="A1456" s="4">
        <f t="shared" si="220"/>
        <v>141.59999999999624</v>
      </c>
      <c r="B1456" s="1">
        <f t="shared" si="224"/>
        <v>100</v>
      </c>
      <c r="C1456" s="5">
        <f t="shared" si="221"/>
        <v>51.21475747107485</v>
      </c>
      <c r="D1456" s="11">
        <v>51.21475747107485</v>
      </c>
      <c r="E1456" s="5">
        <f t="shared" si="225"/>
        <v>2.339179976357507</v>
      </c>
      <c r="F1456" s="5">
        <f t="shared" si="226"/>
        <v>2.139179976357507</v>
      </c>
      <c r="G1456" s="5">
        <f t="shared" si="222"/>
        <v>0.9903369600268974</v>
      </c>
      <c r="H1456" s="5">
        <f t="shared" si="223"/>
        <v>0.9837895106277806</v>
      </c>
      <c r="I1456" s="5">
        <f t="shared" si="227"/>
        <v>0.9048374180359595</v>
      </c>
      <c r="K1456" s="5">
        <f t="shared" si="228"/>
        <v>41.59999999999624</v>
      </c>
      <c r="L1456" s="5">
        <f t="shared" si="229"/>
        <v>9.614757471078605</v>
      </c>
      <c r="M1456" s="11">
        <v>41.59999999999624</v>
      </c>
      <c r="N1456" s="11">
        <v>9.614757471078605</v>
      </c>
    </row>
    <row r="1457" spans="1:14" ht="12.75">
      <c r="A1457" s="4">
        <f t="shared" si="220"/>
        <v>141.69999999999624</v>
      </c>
      <c r="B1457" s="1">
        <f t="shared" si="224"/>
        <v>100</v>
      </c>
      <c r="C1457" s="5">
        <f t="shared" si="221"/>
        <v>51.31379565543652</v>
      </c>
      <c r="D1457" s="11">
        <v>51.31379565543652</v>
      </c>
      <c r="E1457" s="5">
        <f t="shared" si="225"/>
        <v>2.3427098035425837</v>
      </c>
      <c r="F1457" s="5">
        <f t="shared" si="226"/>
        <v>2.1427098035425836</v>
      </c>
      <c r="G1457" s="5">
        <f t="shared" si="222"/>
        <v>0.9904278862083968</v>
      </c>
      <c r="H1457" s="5">
        <f t="shared" si="223"/>
        <v>0.9839318538963363</v>
      </c>
      <c r="I1457" s="5">
        <f t="shared" si="227"/>
        <v>0.9048374180359595</v>
      </c>
      <c r="K1457" s="5">
        <f t="shared" si="228"/>
        <v>41.69999999999624</v>
      </c>
      <c r="L1457" s="5">
        <f t="shared" si="229"/>
        <v>9.613795655440285</v>
      </c>
      <c r="M1457" s="11">
        <v>41.69999999999624</v>
      </c>
      <c r="N1457" s="11">
        <v>9.613795655440285</v>
      </c>
    </row>
    <row r="1458" spans="1:14" ht="12.75">
      <c r="A1458" s="4">
        <f t="shared" si="220"/>
        <v>141.79999999999623</v>
      </c>
      <c r="B1458" s="1">
        <f t="shared" si="224"/>
        <v>100</v>
      </c>
      <c r="C1458" s="5">
        <f t="shared" si="221"/>
        <v>51.4128428922882</v>
      </c>
      <c r="D1458" s="11">
        <v>51.4128428922882</v>
      </c>
      <c r="E1458" s="5">
        <f t="shared" si="225"/>
        <v>2.346237140549546</v>
      </c>
      <c r="F1458" s="5">
        <f t="shared" si="226"/>
        <v>2.146237140549546</v>
      </c>
      <c r="G1458" s="5">
        <f t="shared" si="222"/>
        <v>0.9905180002274372</v>
      </c>
      <c r="H1458" s="5">
        <f t="shared" si="223"/>
        <v>0.9840730253312754</v>
      </c>
      <c r="I1458" s="5">
        <f t="shared" si="227"/>
        <v>0.9048374180359595</v>
      </c>
      <c r="K1458" s="5">
        <f t="shared" si="228"/>
        <v>41.79999999999623</v>
      </c>
      <c r="L1458" s="5">
        <f t="shared" si="229"/>
        <v>9.612842892291965</v>
      </c>
      <c r="M1458" s="11">
        <v>41.79999999999623</v>
      </c>
      <c r="N1458" s="11">
        <v>9.612842892291965</v>
      </c>
    </row>
    <row r="1459" spans="1:14" ht="12.75">
      <c r="A1459" s="4">
        <f t="shared" si="220"/>
        <v>141.89999999999623</v>
      </c>
      <c r="B1459" s="1">
        <f t="shared" si="224"/>
        <v>100</v>
      </c>
      <c r="C1459" s="5">
        <f t="shared" si="221"/>
        <v>51.51189910075378</v>
      </c>
      <c r="D1459" s="11">
        <v>51.51189910075378</v>
      </c>
      <c r="E1459" s="5">
        <f t="shared" si="225"/>
        <v>2.349761990889395</v>
      </c>
      <c r="F1459" s="5">
        <f t="shared" si="226"/>
        <v>2.149761990889395</v>
      </c>
      <c r="G1459" s="5">
        <f t="shared" si="222"/>
        <v>0.9906073087926659</v>
      </c>
      <c r="H1459" s="5">
        <f t="shared" si="223"/>
        <v>0.9842130336544349</v>
      </c>
      <c r="I1459" s="5">
        <f t="shared" si="227"/>
        <v>0.9048374180359595</v>
      </c>
      <c r="K1459" s="5">
        <f t="shared" si="228"/>
        <v>41.899999999996226</v>
      </c>
      <c r="L1459" s="5">
        <f t="shared" si="229"/>
        <v>9.611899100757554</v>
      </c>
      <c r="M1459" s="11">
        <v>41.899999999996226</v>
      </c>
      <c r="N1459" s="11">
        <v>9.611899100757554</v>
      </c>
    </row>
    <row r="1460" spans="1:14" ht="12.75">
      <c r="A1460" s="4">
        <f t="shared" si="220"/>
        <v>141.99999999999622</v>
      </c>
      <c r="B1460" s="1">
        <f t="shared" si="224"/>
        <v>100</v>
      </c>
      <c r="C1460" s="5">
        <f t="shared" si="221"/>
        <v>51.61096420062532</v>
      </c>
      <c r="D1460" s="11">
        <v>51.61096420062532</v>
      </c>
      <c r="E1460" s="5">
        <f t="shared" si="225"/>
        <v>2.3532843580657135</v>
      </c>
      <c r="F1460" s="5">
        <f t="shared" si="226"/>
        <v>2.1532843580657133</v>
      </c>
      <c r="G1460" s="5">
        <f t="shared" si="222"/>
        <v>0.9906958185641047</v>
      </c>
      <c r="H1460" s="5">
        <f t="shared" si="223"/>
        <v>0.9843518875336136</v>
      </c>
      <c r="I1460" s="5">
        <f t="shared" si="227"/>
        <v>0.9048374180359595</v>
      </c>
      <c r="K1460" s="5">
        <f t="shared" si="228"/>
        <v>41.99999999999622</v>
      </c>
      <c r="L1460" s="5">
        <f t="shared" si="229"/>
        <v>9.610964200629098</v>
      </c>
      <c r="M1460" s="11">
        <v>41.99999999999622</v>
      </c>
      <c r="N1460" s="11">
        <v>9.610964200629098</v>
      </c>
    </row>
    <row r="1461" spans="1:14" ht="12.75">
      <c r="A1461" s="4">
        <f t="shared" si="220"/>
        <v>142.09999999999621</v>
      </c>
      <c r="B1461" s="1">
        <f t="shared" si="224"/>
        <v>100</v>
      </c>
      <c r="C1461" s="5">
        <f t="shared" si="221"/>
        <v>51.710038112358404</v>
      </c>
      <c r="D1461" s="11">
        <v>51.710038112358404</v>
      </c>
      <c r="E1461" s="5">
        <f t="shared" si="225"/>
        <v>2.356804245574684</v>
      </c>
      <c r="F1461" s="5">
        <f t="shared" si="226"/>
        <v>2.156804245574684</v>
      </c>
      <c r="G1461" s="5">
        <f t="shared" si="222"/>
        <v>0.9907835361534175</v>
      </c>
      <c r="H1461" s="5">
        <f t="shared" si="223"/>
        <v>0.9844895955827758</v>
      </c>
      <c r="I1461" s="5">
        <f t="shared" si="227"/>
        <v>0.9048374180359595</v>
      </c>
      <c r="K1461" s="5">
        <f t="shared" si="228"/>
        <v>42.099999999996214</v>
      </c>
      <c r="L1461" s="5">
        <f t="shared" si="229"/>
        <v>9.61003811236219</v>
      </c>
      <c r="M1461" s="11">
        <v>42.099999999996214</v>
      </c>
      <c r="N1461" s="11">
        <v>9.61003811236219</v>
      </c>
    </row>
    <row r="1462" spans="1:14" ht="12.75">
      <c r="A1462" s="4">
        <f t="shared" si="220"/>
        <v>142.1999999999962</v>
      </c>
      <c r="B1462" s="1">
        <f t="shared" si="224"/>
        <v>100</v>
      </c>
      <c r="C1462" s="5">
        <f t="shared" si="221"/>
        <v>51.80912075706719</v>
      </c>
      <c r="D1462" s="11">
        <v>51.80912075706719</v>
      </c>
      <c r="E1462" s="5">
        <f t="shared" si="225"/>
        <v>2.3603216569051124</v>
      </c>
      <c r="F1462" s="5">
        <f t="shared" si="226"/>
        <v>2.1603216569051122</v>
      </c>
      <c r="G1462" s="5">
        <f t="shared" si="222"/>
        <v>0.9908704681241778</v>
      </c>
      <c r="H1462" s="5">
        <f t="shared" si="223"/>
        <v>0.9846261663622587</v>
      </c>
      <c r="I1462" s="5">
        <f t="shared" si="227"/>
        <v>0.9048374180359595</v>
      </c>
      <c r="K1462" s="5">
        <f t="shared" si="228"/>
        <v>42.19999999999621</v>
      </c>
      <c r="L1462" s="5">
        <f t="shared" si="229"/>
        <v>9.609120757070983</v>
      </c>
      <c r="M1462" s="11">
        <v>42.19999999999621</v>
      </c>
      <c r="N1462" s="11">
        <v>9.609120757070983</v>
      </c>
    </row>
    <row r="1463" spans="1:14" ht="12.75">
      <c r="A1463" s="4">
        <f t="shared" si="220"/>
        <v>142.2999999999962</v>
      </c>
      <c r="B1463" s="1">
        <f t="shared" si="224"/>
        <v>100</v>
      </c>
      <c r="C1463" s="5">
        <f t="shared" si="221"/>
        <v>51.90821205651973</v>
      </c>
      <c r="D1463" s="11">
        <v>51.90821205651973</v>
      </c>
      <c r="E1463" s="5">
        <f t="shared" si="225"/>
        <v>2.363836595538443</v>
      </c>
      <c r="F1463" s="5">
        <f t="shared" si="226"/>
        <v>2.163836595538443</v>
      </c>
      <c r="G1463" s="5">
        <f t="shared" si="222"/>
        <v>0.9909566209921352</v>
      </c>
      <c r="H1463" s="5">
        <f t="shared" si="223"/>
        <v>0.9847616083789785</v>
      </c>
      <c r="I1463" s="5">
        <f t="shared" si="227"/>
        <v>0.9048374180359595</v>
      </c>
      <c r="K1463" s="5">
        <f t="shared" si="228"/>
        <v>42.2999999999962</v>
      </c>
      <c r="L1463" s="5">
        <f t="shared" si="229"/>
        <v>9.608212056523527</v>
      </c>
      <c r="M1463" s="11">
        <v>42.2999999999962</v>
      </c>
      <c r="N1463" s="11">
        <v>9.608212056523527</v>
      </c>
    </row>
    <row r="1464" spans="1:14" ht="12.75">
      <c r="A1464" s="4">
        <f t="shared" si="220"/>
        <v>142.3999999999962</v>
      </c>
      <c r="B1464" s="1">
        <f t="shared" si="224"/>
        <v>100</v>
      </c>
      <c r="C1464" s="5">
        <f t="shared" si="221"/>
        <v>52.00731193313305</v>
      </c>
      <c r="D1464" s="11">
        <v>52.00731193313305</v>
      </c>
      <c r="E1464" s="5">
        <f t="shared" si="225"/>
        <v>2.3673490649487863</v>
      </c>
      <c r="F1464" s="5">
        <f t="shared" si="226"/>
        <v>2.167349064948786</v>
      </c>
      <c r="G1464" s="5">
        <f t="shared" si="222"/>
        <v>0.9910420012254824</v>
      </c>
      <c r="H1464" s="5">
        <f t="shared" si="223"/>
        <v>0.9848959300866384</v>
      </c>
      <c r="I1464" s="5">
        <f t="shared" si="227"/>
        <v>0.9048374180359595</v>
      </c>
      <c r="K1464" s="5">
        <f t="shared" si="228"/>
        <v>42.3999999999962</v>
      </c>
      <c r="L1464" s="5">
        <f t="shared" si="229"/>
        <v>9.607311933136856</v>
      </c>
      <c r="M1464" s="11">
        <v>42.3999999999962</v>
      </c>
      <c r="N1464" s="11">
        <v>9.607311933136856</v>
      </c>
    </row>
    <row r="1465" spans="1:14" ht="12.75">
      <c r="A1465" s="4">
        <f t="shared" si="220"/>
        <v>142.4999999999962</v>
      </c>
      <c r="B1465" s="1">
        <f t="shared" si="224"/>
        <v>100</v>
      </c>
      <c r="C1465" s="5">
        <f t="shared" si="221"/>
        <v>52.106420309968584</v>
      </c>
      <c r="D1465" s="11">
        <v>52.106420309968584</v>
      </c>
      <c r="E1465" s="5">
        <f t="shared" si="225"/>
        <v>2.370859068602935</v>
      </c>
      <c r="F1465" s="5">
        <f t="shared" si="226"/>
        <v>2.170859068602935</v>
      </c>
      <c r="G1465" s="5">
        <f t="shared" si="222"/>
        <v>0.9911266152451207</v>
      </c>
      <c r="H1465" s="5">
        <f t="shared" si="223"/>
        <v>0.9850291398859374</v>
      </c>
      <c r="I1465" s="5">
        <f t="shared" si="227"/>
        <v>0.9048374180359595</v>
      </c>
      <c r="K1465" s="5">
        <f t="shared" si="228"/>
        <v>42.49999999999619</v>
      </c>
      <c r="L1465" s="5">
        <f t="shared" si="229"/>
        <v>9.606420309972393</v>
      </c>
      <c r="M1465" s="11">
        <v>42.49999999999619</v>
      </c>
      <c r="N1465" s="11">
        <v>9.606420309972393</v>
      </c>
    </row>
    <row r="1466" spans="1:14" ht="12.75">
      <c r="A1466" s="4">
        <f t="shared" si="220"/>
        <v>142.5999999999962</v>
      </c>
      <c r="B1466" s="1">
        <f t="shared" si="224"/>
        <v>100</v>
      </c>
      <c r="C1466" s="5">
        <f t="shared" si="221"/>
        <v>52.20553711072722</v>
      </c>
      <c r="D1466" s="11">
        <v>52.20553711072722</v>
      </c>
      <c r="E1466" s="5">
        <f t="shared" si="225"/>
        <v>2.3743666099603873</v>
      </c>
      <c r="F1466" s="5">
        <f t="shared" si="226"/>
        <v>2.174366609960387</v>
      </c>
      <c r="G1466" s="5">
        <f t="shared" si="222"/>
        <v>0.991210469424926</v>
      </c>
      <c r="H1466" s="5">
        <f t="shared" si="223"/>
        <v>0.98516124612478</v>
      </c>
      <c r="I1466" s="5">
        <f t="shared" si="227"/>
        <v>0.9048374180359595</v>
      </c>
      <c r="K1466" s="5">
        <f t="shared" si="228"/>
        <v>42.599999999996186</v>
      </c>
      <c r="L1466" s="5">
        <f t="shared" si="229"/>
        <v>9.605537110731035</v>
      </c>
      <c r="M1466" s="11">
        <v>42.599999999996186</v>
      </c>
      <c r="N1466" s="11">
        <v>9.605537110731035</v>
      </c>
    </row>
    <row r="1467" spans="1:14" ht="12.75">
      <c r="A1467" s="4">
        <f t="shared" si="220"/>
        <v>142.69999999999618</v>
      </c>
      <c r="B1467" s="1">
        <f t="shared" si="224"/>
        <v>100</v>
      </c>
      <c r="C1467" s="5">
        <f t="shared" si="221"/>
        <v>52.30466225974499</v>
      </c>
      <c r="D1467" s="11">
        <v>52.30466225974499</v>
      </c>
      <c r="E1467" s="5">
        <f t="shared" si="225"/>
        <v>2.377871692473363</v>
      </c>
      <c r="F1467" s="5">
        <f t="shared" si="226"/>
        <v>2.1778716924733628</v>
      </c>
      <c r="G1467" s="5">
        <f t="shared" si="222"/>
        <v>0.9912935700920139</v>
      </c>
      <c r="H1467" s="5">
        <f t="shared" si="223"/>
        <v>0.9852922570984851</v>
      </c>
      <c r="I1467" s="5">
        <f t="shared" si="227"/>
        <v>0.9048374180359595</v>
      </c>
      <c r="K1467" s="5">
        <f t="shared" si="228"/>
        <v>42.69999999999618</v>
      </c>
      <c r="L1467" s="5">
        <f t="shared" si="229"/>
        <v>9.604662259748807</v>
      </c>
      <c r="M1467" s="11">
        <v>42.69999999999618</v>
      </c>
      <c r="N1467" s="11">
        <v>9.604662259748807</v>
      </c>
    </row>
    <row r="1468" spans="1:14" ht="12.75">
      <c r="A1468" s="4">
        <f t="shared" si="220"/>
        <v>142.79999999999617</v>
      </c>
      <c r="B1468" s="1">
        <f t="shared" si="224"/>
        <v>100</v>
      </c>
      <c r="C1468" s="5">
        <f t="shared" si="221"/>
        <v>52.40379568198799</v>
      </c>
      <c r="D1468" s="11">
        <v>52.40379568198799</v>
      </c>
      <c r="E1468" s="5">
        <f t="shared" si="225"/>
        <v>2.381374319586829</v>
      </c>
      <c r="F1468" s="5">
        <f t="shared" si="226"/>
        <v>2.181374319586829</v>
      </c>
      <c r="G1468" s="5">
        <f t="shared" si="222"/>
        <v>0.9913759235270045</v>
      </c>
      <c r="H1468" s="5">
        <f t="shared" si="223"/>
        <v>0.9854221810499989</v>
      </c>
      <c r="I1468" s="5">
        <f t="shared" si="227"/>
        <v>0.9048374180359595</v>
      </c>
      <c r="K1468" s="5">
        <f t="shared" si="228"/>
        <v>42.799999999996174</v>
      </c>
      <c r="L1468" s="5">
        <f t="shared" si="229"/>
        <v>9.603795681991812</v>
      </c>
      <c r="M1468" s="11">
        <v>42.799999999996174</v>
      </c>
      <c r="N1468" s="11">
        <v>9.603795681991812</v>
      </c>
    </row>
    <row r="1469" spans="1:14" ht="12.75">
      <c r="A1469" s="4">
        <f t="shared" si="220"/>
        <v>142.89999999999617</v>
      </c>
      <c r="B1469" s="1">
        <f t="shared" si="224"/>
        <v>100</v>
      </c>
      <c r="C1469" s="5">
        <f t="shared" si="221"/>
        <v>52.50293730304797</v>
      </c>
      <c r="D1469" s="11">
        <v>52.50293730304797</v>
      </c>
      <c r="E1469" s="5">
        <f t="shared" si="225"/>
        <v>2.384874494738517</v>
      </c>
      <c r="F1469" s="5">
        <f t="shared" si="226"/>
        <v>2.184874494738517</v>
      </c>
      <c r="G1469" s="5">
        <f t="shared" si="222"/>
        <v>0.9914575359642865</v>
      </c>
      <c r="H1469" s="5">
        <f t="shared" si="223"/>
        <v>0.9855510261701047</v>
      </c>
      <c r="I1469" s="5">
        <f t="shared" si="227"/>
        <v>0.9048374180359595</v>
      </c>
      <c r="K1469" s="5">
        <f t="shared" si="228"/>
        <v>42.89999999999617</v>
      </c>
      <c r="L1469" s="5">
        <f t="shared" si="229"/>
        <v>9.602937303051803</v>
      </c>
      <c r="M1469" s="11">
        <v>42.89999999999617</v>
      </c>
      <c r="N1469" s="11">
        <v>9.602937303051803</v>
      </c>
    </row>
    <row r="1470" spans="1:14" ht="12.75">
      <c r="A1470" s="4">
        <f t="shared" si="220"/>
        <v>142.99999999999616</v>
      </c>
      <c r="B1470" s="1">
        <f t="shared" si="224"/>
        <v>100</v>
      </c>
      <c r="C1470" s="5">
        <f t="shared" si="221"/>
        <v>52.60208704913774</v>
      </c>
      <c r="D1470" s="11">
        <v>52.60208704913774</v>
      </c>
      <c r="E1470" s="5">
        <f t="shared" si="225"/>
        <v>2.388372221358945</v>
      </c>
      <c r="F1470" s="5">
        <f t="shared" si="226"/>
        <v>2.1883722213589447</v>
      </c>
      <c r="G1470" s="5">
        <f t="shared" si="222"/>
        <v>0.9915384135922812</v>
      </c>
      <c r="H1470" s="5">
        <f t="shared" si="223"/>
        <v>0.9856788005976365</v>
      </c>
      <c r="I1470" s="5">
        <f t="shared" si="227"/>
        <v>0.9048374180359595</v>
      </c>
      <c r="K1470" s="5">
        <f t="shared" si="228"/>
        <v>42.99999999999616</v>
      </c>
      <c r="L1470" s="5">
        <f t="shared" si="229"/>
        <v>9.602087049141574</v>
      </c>
      <c r="M1470" s="11">
        <v>42.99999999999616</v>
      </c>
      <c r="N1470" s="11">
        <v>9.602087049141574</v>
      </c>
    </row>
    <row r="1471" spans="1:14" ht="12.75">
      <c r="A1471" s="4">
        <f t="shared" si="220"/>
        <v>143.09999999999616</v>
      </c>
      <c r="B1471" s="1">
        <f t="shared" si="224"/>
        <v>100</v>
      </c>
      <c r="C1471" s="5">
        <f t="shared" si="221"/>
        <v>52.70124484708653</v>
      </c>
      <c r="D1471" s="11">
        <v>52.70124484708653</v>
      </c>
      <c r="E1471" s="5">
        <f t="shared" si="225"/>
        <v>2.391867502871435</v>
      </c>
      <c r="F1471" s="5">
        <f t="shared" si="226"/>
        <v>2.191867502871435</v>
      </c>
      <c r="G1471" s="5">
        <f t="shared" si="222"/>
        <v>0.9916185625537054</v>
      </c>
      <c r="H1471" s="5">
        <f t="shared" si="223"/>
        <v>0.9858055124196908</v>
      </c>
      <c r="I1471" s="5">
        <f t="shared" si="227"/>
        <v>0.9048374180359595</v>
      </c>
      <c r="K1471" s="5">
        <f t="shared" si="228"/>
        <v>43.09999999999616</v>
      </c>
      <c r="L1471" s="5">
        <f t="shared" si="229"/>
        <v>9.60124484709037</v>
      </c>
      <c r="M1471" s="11">
        <v>43.09999999999616</v>
      </c>
      <c r="N1471" s="11">
        <v>9.60124484709037</v>
      </c>
    </row>
    <row r="1472" spans="1:14" ht="12.75">
      <c r="A1472" s="4">
        <f t="shared" si="220"/>
        <v>143.19999999999615</v>
      </c>
      <c r="B1472" s="1">
        <f t="shared" si="224"/>
        <v>100</v>
      </c>
      <c r="C1472" s="5">
        <f t="shared" si="221"/>
        <v>52.800410624335385</v>
      </c>
      <c r="D1472" s="11">
        <v>52.800410624335385</v>
      </c>
      <c r="E1472" s="5">
        <f t="shared" si="225"/>
        <v>2.395360342692135</v>
      </c>
      <c r="F1472" s="5">
        <f t="shared" si="226"/>
        <v>2.1953603426921346</v>
      </c>
      <c r="G1472" s="5">
        <f t="shared" si="222"/>
        <v>0.9916979889458343</v>
      </c>
      <c r="H1472" s="5">
        <f t="shared" si="223"/>
        <v>0.9859311696718416</v>
      </c>
      <c r="I1472" s="5">
        <f t="shared" si="227"/>
        <v>0.9048374180359595</v>
      </c>
      <c r="K1472" s="5">
        <f t="shared" si="228"/>
        <v>43.19999999999615</v>
      </c>
      <c r="L1472" s="5">
        <f t="shared" si="229"/>
        <v>9.600410624339233</v>
      </c>
      <c r="M1472" s="11">
        <v>43.19999999999615</v>
      </c>
      <c r="N1472" s="11">
        <v>9.600410624339233</v>
      </c>
    </row>
    <row r="1473" spans="1:14" ht="12.75">
      <c r="A1473" s="4">
        <f t="shared" si="220"/>
        <v>143.29999999999615</v>
      </c>
      <c r="B1473" s="1">
        <f t="shared" si="224"/>
        <v>100</v>
      </c>
      <c r="C1473" s="5">
        <f t="shared" si="221"/>
        <v>52.8995843089328</v>
      </c>
      <c r="D1473" s="11">
        <v>52.8995843089328</v>
      </c>
      <c r="E1473" s="5">
        <f t="shared" si="225"/>
        <v>2.3988507442300393</v>
      </c>
      <c r="F1473" s="5">
        <f t="shared" si="226"/>
        <v>2.198850744230039</v>
      </c>
      <c r="G1473" s="5">
        <f t="shared" si="222"/>
        <v>0.9917766988207639</v>
      </c>
      <c r="H1473" s="5">
        <f t="shared" si="223"/>
        <v>0.986055780338353</v>
      </c>
      <c r="I1473" s="5">
        <f t="shared" si="227"/>
        <v>0.9048374180359595</v>
      </c>
      <c r="K1473" s="5">
        <f t="shared" si="228"/>
        <v>43.299999999996146</v>
      </c>
      <c r="L1473" s="5">
        <f t="shared" si="229"/>
        <v>9.599584308936656</v>
      </c>
      <c r="M1473" s="11">
        <v>43.299999999996146</v>
      </c>
      <c r="N1473" s="11">
        <v>9.599584308936656</v>
      </c>
    </row>
    <row r="1474" spans="1:14" ht="12.75">
      <c r="A1474" s="4">
        <f t="shared" si="220"/>
        <v>143.39999999999614</v>
      </c>
      <c r="B1474" s="1">
        <f t="shared" si="224"/>
        <v>100</v>
      </c>
      <c r="C1474" s="5">
        <f t="shared" si="221"/>
        <v>52.99876582952999</v>
      </c>
      <c r="D1474" s="11">
        <v>52.99876582952999</v>
      </c>
      <c r="E1474" s="5">
        <f t="shared" si="225"/>
        <v>2.402338710887008</v>
      </c>
      <c r="F1474" s="5">
        <f t="shared" si="226"/>
        <v>2.2023387108870076</v>
      </c>
      <c r="G1474" s="5">
        <f t="shared" si="222"/>
        <v>0.9918546981856724</v>
      </c>
      <c r="H1474" s="5">
        <f t="shared" si="223"/>
        <v>0.9861793523523954</v>
      </c>
      <c r="I1474" s="5">
        <f t="shared" si="227"/>
        <v>0.9048374180359595</v>
      </c>
      <c r="K1474" s="5">
        <f t="shared" si="228"/>
        <v>43.39999999999614</v>
      </c>
      <c r="L1474" s="5">
        <f t="shared" si="229"/>
        <v>9.598765829533846</v>
      </c>
      <c r="M1474" s="11">
        <v>43.39999999999614</v>
      </c>
      <c r="N1474" s="11">
        <v>9.598765829533846</v>
      </c>
    </row>
    <row r="1475" spans="1:14" ht="12.75">
      <c r="A1475" s="4">
        <f t="shared" si="220"/>
        <v>143.49999999999613</v>
      </c>
      <c r="B1475" s="1">
        <f t="shared" si="224"/>
        <v>100</v>
      </c>
      <c r="C1475" s="5">
        <f t="shared" si="221"/>
        <v>53.097955115376564</v>
      </c>
      <c r="D1475" s="11">
        <v>53.097955115376564</v>
      </c>
      <c r="E1475" s="5">
        <f t="shared" si="225"/>
        <v>2.4058242460577874</v>
      </c>
      <c r="F1475" s="5">
        <f t="shared" si="226"/>
        <v>2.2058242460577873</v>
      </c>
      <c r="G1475" s="5">
        <f t="shared" si="222"/>
        <v>0.9919319930030812</v>
      </c>
      <c r="H1475" s="5">
        <f t="shared" si="223"/>
        <v>0.98630189359626</v>
      </c>
      <c r="I1475" s="5">
        <f t="shared" si="227"/>
        <v>0.9048374180359595</v>
      </c>
      <c r="K1475" s="5">
        <f t="shared" si="228"/>
        <v>43.499999999996135</v>
      </c>
      <c r="L1475" s="5">
        <f t="shared" si="229"/>
        <v>9.59795511538043</v>
      </c>
      <c r="M1475" s="11">
        <v>43.499999999996135</v>
      </c>
      <c r="N1475" s="11">
        <v>9.59795511538043</v>
      </c>
    </row>
    <row r="1476" spans="1:14" ht="12.75">
      <c r="A1476" s="4">
        <f t="shared" si="220"/>
        <v>143.59999999999613</v>
      </c>
      <c r="B1476" s="1">
        <f t="shared" si="224"/>
        <v>100</v>
      </c>
      <c r="C1476" s="5">
        <f t="shared" si="221"/>
        <v>53.19715209631612</v>
      </c>
      <c r="D1476" s="11">
        <v>53.19715209631612</v>
      </c>
      <c r="E1476" s="5">
        <f t="shared" si="225"/>
        <v>2.409307353130027</v>
      </c>
      <c r="F1476" s="5">
        <f t="shared" si="226"/>
        <v>2.209307353130027</v>
      </c>
      <c r="G1476" s="5">
        <f t="shared" si="222"/>
        <v>0.9920085891911157</v>
      </c>
      <c r="H1476" s="5">
        <f t="shared" si="223"/>
        <v>0.9864234119015747</v>
      </c>
      <c r="I1476" s="5">
        <f t="shared" si="227"/>
        <v>0.9048374180359595</v>
      </c>
      <c r="K1476" s="5">
        <f t="shared" si="228"/>
        <v>43.59999999999613</v>
      </c>
      <c r="L1476" s="5">
        <f t="shared" si="229"/>
        <v>9.597152096319988</v>
      </c>
      <c r="M1476" s="11">
        <v>43.59999999999613</v>
      </c>
      <c r="N1476" s="11">
        <v>9.597152096319988</v>
      </c>
    </row>
    <row r="1477" spans="1:14" ht="12.75">
      <c r="A1477" s="4">
        <f t="shared" si="220"/>
        <v>143.69999999999612</v>
      </c>
      <c r="B1477" s="1">
        <f t="shared" si="224"/>
        <v>100</v>
      </c>
      <c r="C1477" s="5">
        <f t="shared" si="221"/>
        <v>53.29635670278164</v>
      </c>
      <c r="D1477" s="11">
        <v>53.29635670278164</v>
      </c>
      <c r="E1477" s="5">
        <f t="shared" si="225"/>
        <v>2.4127880354843043</v>
      </c>
      <c r="F1477" s="5">
        <f t="shared" si="226"/>
        <v>2.212788035484304</v>
      </c>
      <c r="G1477" s="5">
        <f t="shared" si="222"/>
        <v>0.9920844926237649</v>
      </c>
      <c r="H1477" s="5">
        <f t="shared" si="223"/>
        <v>0.9865439150495208</v>
      </c>
      <c r="I1477" s="5">
        <f t="shared" si="227"/>
        <v>0.9048374180359595</v>
      </c>
      <c r="K1477" s="5">
        <f t="shared" si="228"/>
        <v>43.69999999999612</v>
      </c>
      <c r="L1477" s="5">
        <f t="shared" si="229"/>
        <v>9.596356702785513</v>
      </c>
      <c r="M1477" s="11">
        <v>43.69999999999612</v>
      </c>
      <c r="N1477" s="11">
        <v>9.596356702785513</v>
      </c>
    </row>
    <row r="1478" spans="1:14" ht="12.75">
      <c r="A1478" s="4">
        <f t="shared" si="220"/>
        <v>143.79999999999612</v>
      </c>
      <c r="B1478" s="1">
        <f t="shared" si="224"/>
        <v>100</v>
      </c>
      <c r="C1478" s="5">
        <f t="shared" si="221"/>
        <v>53.39556886579123</v>
      </c>
      <c r="D1478" s="11">
        <v>53.39556886579123</v>
      </c>
      <c r="E1478" s="5">
        <f t="shared" si="225"/>
        <v>2.4162662964941393</v>
      </c>
      <c r="F1478" s="5">
        <f t="shared" si="226"/>
        <v>2.216266296494139</v>
      </c>
      <c r="G1478" s="5">
        <f t="shared" si="222"/>
        <v>0.9921597091311409</v>
      </c>
      <c r="H1478" s="5">
        <f t="shared" si="223"/>
        <v>0.9866634107710495</v>
      </c>
      <c r="I1478" s="5">
        <f t="shared" si="227"/>
        <v>0.9048374180359595</v>
      </c>
      <c r="K1478" s="5">
        <f t="shared" si="228"/>
        <v>43.79999999999612</v>
      </c>
      <c r="L1478" s="5">
        <f t="shared" si="229"/>
        <v>9.595568865795116</v>
      </c>
      <c r="M1478" s="11">
        <v>43.79999999999612</v>
      </c>
      <c r="N1478" s="11">
        <v>9.595568865795116</v>
      </c>
    </row>
    <row r="1479" spans="1:14" ht="12.75">
      <c r="A1479" s="4">
        <f t="shared" si="220"/>
        <v>143.8999999999961</v>
      </c>
      <c r="B1479" s="1">
        <f t="shared" si="224"/>
        <v>100</v>
      </c>
      <c r="C1479" s="5">
        <f t="shared" si="221"/>
        <v>53.49478851694376</v>
      </c>
      <c r="D1479" s="11">
        <v>53.49478851694376</v>
      </c>
      <c r="E1479" s="5">
        <f t="shared" si="225"/>
        <v>2.419742139526019</v>
      </c>
      <c r="F1479" s="5">
        <f t="shared" si="226"/>
        <v>2.219742139526019</v>
      </c>
      <c r="G1479" s="5">
        <f t="shared" si="222"/>
        <v>0.9922342444997377</v>
      </c>
      <c r="H1479" s="5">
        <f t="shared" si="223"/>
        <v>0.9867819067470995</v>
      </c>
      <c r="I1479" s="5">
        <f t="shared" si="227"/>
        <v>0.9048374180359595</v>
      </c>
      <c r="K1479" s="5">
        <f t="shared" si="228"/>
        <v>43.89999999999611</v>
      </c>
      <c r="L1479" s="5">
        <f t="shared" si="229"/>
        <v>9.594788516947645</v>
      </c>
      <c r="M1479" s="11">
        <v>43.89999999999611</v>
      </c>
      <c r="N1479" s="11">
        <v>9.594788516947645</v>
      </c>
    </row>
    <row r="1480" spans="1:14" ht="12.75">
      <c r="A1480" s="4">
        <f t="shared" si="220"/>
        <v>143.9999999999961</v>
      </c>
      <c r="B1480" s="1">
        <f t="shared" si="224"/>
        <v>100</v>
      </c>
      <c r="C1480" s="5">
        <f t="shared" si="221"/>
        <v>53.594015588414365</v>
      </c>
      <c r="D1480" s="11">
        <v>53.594015588414365</v>
      </c>
      <c r="E1480" s="5">
        <f t="shared" si="225"/>
        <v>2.423215567939411</v>
      </c>
      <c r="F1480" s="5">
        <f t="shared" si="226"/>
        <v>2.2232155679394108</v>
      </c>
      <c r="G1480" s="5">
        <f t="shared" si="222"/>
        <v>0.9923081044726889</v>
      </c>
      <c r="H1480" s="5">
        <f t="shared" si="223"/>
        <v>0.9868994106088144</v>
      </c>
      <c r="I1480" s="5">
        <f t="shared" si="227"/>
        <v>0.9048374180359595</v>
      </c>
      <c r="K1480" s="5">
        <f t="shared" si="228"/>
        <v>43.999999999996106</v>
      </c>
      <c r="L1480" s="5">
        <f t="shared" si="229"/>
        <v>9.594015588418259</v>
      </c>
      <c r="M1480" s="11">
        <v>43.999999999996106</v>
      </c>
      <c r="N1480" s="11">
        <v>9.594015588418259</v>
      </c>
    </row>
    <row r="1481" spans="1:14" ht="12.75">
      <c r="A1481" s="4">
        <f t="shared" si="220"/>
        <v>144.0999999999961</v>
      </c>
      <c r="B1481" s="1">
        <f t="shared" si="224"/>
        <v>100</v>
      </c>
      <c r="C1481" s="5">
        <f t="shared" si="221"/>
        <v>53.69325001295029</v>
      </c>
      <c r="D1481" s="11">
        <v>53.69325001295029</v>
      </c>
      <c r="E1481" s="5">
        <f t="shared" si="225"/>
        <v>2.4266865850867894</v>
      </c>
      <c r="F1481" s="5">
        <f t="shared" si="226"/>
        <v>2.226686585086789</v>
      </c>
      <c r="G1481" s="5">
        <f t="shared" si="222"/>
        <v>0.9923812947500255</v>
      </c>
      <c r="H1481" s="5">
        <f t="shared" si="223"/>
        <v>0.9870159299377609</v>
      </c>
      <c r="I1481" s="5">
        <f t="shared" si="227"/>
        <v>0.9048374180359595</v>
      </c>
      <c r="K1481" s="5">
        <f t="shared" si="228"/>
        <v>44.0999999999961</v>
      </c>
      <c r="L1481" s="5">
        <f t="shared" si="229"/>
        <v>9.593250012954186</v>
      </c>
      <c r="M1481" s="11">
        <v>44.0999999999961</v>
      </c>
      <c r="N1481" s="11">
        <v>9.593250012954186</v>
      </c>
    </row>
    <row r="1482" spans="1:14" ht="12.75">
      <c r="A1482" s="4">
        <f t="shared" si="220"/>
        <v>144.1999999999961</v>
      </c>
      <c r="B1482" s="1">
        <f t="shared" si="224"/>
        <v>100</v>
      </c>
      <c r="C1482" s="5">
        <f t="shared" si="221"/>
        <v>53.79249172386653</v>
      </c>
      <c r="D1482" s="11">
        <v>53.79249172386653</v>
      </c>
      <c r="E1482" s="5">
        <f t="shared" si="225"/>
        <v>2.430155194313651</v>
      </c>
      <c r="F1482" s="5">
        <f t="shared" si="226"/>
        <v>2.230155194313651</v>
      </c>
      <c r="G1482" s="5">
        <f t="shared" si="222"/>
        <v>0.9924538209889322</v>
      </c>
      <c r="H1482" s="5">
        <f t="shared" si="223"/>
        <v>0.9871314722661475</v>
      </c>
      <c r="I1482" s="5">
        <f t="shared" si="227"/>
        <v>0.9048374180359595</v>
      </c>
      <c r="K1482" s="5">
        <f t="shared" si="228"/>
        <v>44.199999999996095</v>
      </c>
      <c r="L1482" s="5">
        <f t="shared" si="229"/>
        <v>9.592491723870438</v>
      </c>
      <c r="M1482" s="11">
        <v>44.199999999996095</v>
      </c>
      <c r="N1482" s="11">
        <v>9.592491723870438</v>
      </c>
    </row>
    <row r="1483" spans="1:14" ht="12.75">
      <c r="A1483" s="4">
        <f t="shared" si="220"/>
        <v>144.2999999999961</v>
      </c>
      <c r="B1483" s="1">
        <f t="shared" si="224"/>
        <v>100</v>
      </c>
      <c r="C1483" s="5">
        <f t="shared" si="221"/>
        <v>53.89174065504152</v>
      </c>
      <c r="D1483" s="11">
        <v>53.89174065504152</v>
      </c>
      <c r="E1483" s="5">
        <f t="shared" si="225"/>
        <v>2.433621398958534</v>
      </c>
      <c r="F1483" s="5">
        <f t="shared" si="226"/>
        <v>2.2336213989585336</v>
      </c>
      <c r="G1483" s="5">
        <f t="shared" si="222"/>
        <v>0.9925256888040043</v>
      </c>
      <c r="H1483" s="5">
        <f t="shared" si="223"/>
        <v>0.9872460450770432</v>
      </c>
      <c r="I1483" s="5">
        <f t="shared" si="227"/>
        <v>0.9048374180359595</v>
      </c>
      <c r="K1483" s="5">
        <f t="shared" si="228"/>
        <v>44.29999999999609</v>
      </c>
      <c r="L1483" s="5">
        <f t="shared" si="229"/>
        <v>9.591740655045427</v>
      </c>
      <c r="M1483" s="11">
        <v>44.29999999999609</v>
      </c>
      <c r="N1483" s="11">
        <v>9.591740655045427</v>
      </c>
    </row>
    <row r="1484" spans="1:14" ht="12.75">
      <c r="A1484" s="4">
        <f t="shared" si="220"/>
        <v>144.39999999999608</v>
      </c>
      <c r="B1484" s="1">
        <f t="shared" si="224"/>
        <v>100</v>
      </c>
      <c r="C1484" s="5">
        <f t="shared" si="221"/>
        <v>53.99099674091292</v>
      </c>
      <c r="D1484" s="11">
        <v>53.99099674091292</v>
      </c>
      <c r="E1484" s="5">
        <f t="shared" si="225"/>
        <v>2.4370852023530367</v>
      </c>
      <c r="F1484" s="5">
        <f t="shared" si="226"/>
        <v>2.2370852023530365</v>
      </c>
      <c r="G1484" s="5">
        <f t="shared" si="222"/>
        <v>0.9925969037675021</v>
      </c>
      <c r="H1484" s="5">
        <f t="shared" si="223"/>
        <v>0.9873596558045967</v>
      </c>
      <c r="I1484" s="5">
        <f t="shared" si="227"/>
        <v>0.9048374180359595</v>
      </c>
      <c r="K1484" s="5">
        <f t="shared" si="228"/>
        <v>44.39999999999608</v>
      </c>
      <c r="L1484" s="5">
        <f t="shared" si="229"/>
        <v>9.590996740916836</v>
      </c>
      <c r="M1484" s="11">
        <v>44.39999999999608</v>
      </c>
      <c r="N1484" s="11">
        <v>9.590996740916836</v>
      </c>
    </row>
    <row r="1485" spans="1:14" ht="12.75">
      <c r="A1485" s="4">
        <f t="shared" si="220"/>
        <v>144.49999999999608</v>
      </c>
      <c r="B1485" s="1">
        <f t="shared" si="224"/>
        <v>100</v>
      </c>
      <c r="C1485" s="5">
        <f t="shared" si="221"/>
        <v>54.090259916473485</v>
      </c>
      <c r="D1485" s="11">
        <v>54.090259916473485</v>
      </c>
      <c r="E1485" s="5">
        <f t="shared" si="225"/>
        <v>2.4405466078218416</v>
      </c>
      <c r="F1485" s="5">
        <f t="shared" si="226"/>
        <v>2.2405466078218415</v>
      </c>
      <c r="G1485" s="5">
        <f t="shared" si="222"/>
        <v>0.9926674714096068</v>
      </c>
      <c r="H1485" s="5">
        <f t="shared" si="223"/>
        <v>0.9874723118342559</v>
      </c>
      <c r="I1485" s="5">
        <f t="shared" si="227"/>
        <v>0.9048374180359595</v>
      </c>
      <c r="K1485" s="5">
        <f t="shared" si="228"/>
        <v>44.49999999999608</v>
      </c>
      <c r="L1485" s="5">
        <f t="shared" si="229"/>
        <v>9.590259916477407</v>
      </c>
      <c r="M1485" s="11">
        <v>44.49999999999608</v>
      </c>
      <c r="N1485" s="11">
        <v>9.590259916477407</v>
      </c>
    </row>
    <row r="1486" spans="1:14" ht="12.75">
      <c r="A1486" s="4">
        <f t="shared" si="220"/>
        <v>144.59999999999607</v>
      </c>
      <c r="B1486" s="1">
        <f t="shared" si="224"/>
        <v>100</v>
      </c>
      <c r="C1486" s="5">
        <f t="shared" si="221"/>
        <v>54.1895301172667</v>
      </c>
      <c r="D1486" s="11">
        <v>54.1895301172667</v>
      </c>
      <c r="E1486" s="5">
        <f t="shared" si="225"/>
        <v>2.4440056186827284</v>
      </c>
      <c r="F1486" s="5">
        <f t="shared" si="226"/>
        <v>2.244005618682728</v>
      </c>
      <c r="G1486" s="5">
        <f t="shared" si="222"/>
        <v>0.9927373972186734</v>
      </c>
      <c r="H1486" s="5">
        <f t="shared" si="223"/>
        <v>0.9875840205029879</v>
      </c>
      <c r="I1486" s="5">
        <f t="shared" si="227"/>
        <v>0.9048374180359595</v>
      </c>
      <c r="K1486" s="5">
        <f t="shared" si="228"/>
        <v>44.59999999999607</v>
      </c>
      <c r="L1486" s="5">
        <f t="shared" si="229"/>
        <v>9.589530117270627</v>
      </c>
      <c r="M1486" s="11">
        <v>44.59999999999607</v>
      </c>
      <c r="N1486" s="11">
        <v>9.589530117270627</v>
      </c>
    </row>
    <row r="1487" spans="1:14" ht="12.75">
      <c r="A1487" s="4">
        <f t="shared" si="220"/>
        <v>144.69999999999607</v>
      </c>
      <c r="B1487" s="1">
        <f t="shared" si="224"/>
        <v>100</v>
      </c>
      <c r="C1487" s="5">
        <f t="shared" si="221"/>
        <v>54.28880727938275</v>
      </c>
      <c r="D1487" s="11">
        <v>54.28880727938275</v>
      </c>
      <c r="E1487" s="5">
        <f t="shared" si="225"/>
        <v>2.4474622382465983</v>
      </c>
      <c r="F1487" s="5">
        <f t="shared" si="226"/>
        <v>2.247462238246598</v>
      </c>
      <c r="G1487" s="5">
        <f t="shared" si="222"/>
        <v>0.992806686641485</v>
      </c>
      <c r="H1487" s="5">
        <f t="shared" si="223"/>
        <v>0.9876947890994989</v>
      </c>
      <c r="I1487" s="5">
        <f t="shared" si="227"/>
        <v>0.9048374180359595</v>
      </c>
      <c r="K1487" s="5">
        <f t="shared" si="228"/>
        <v>44.699999999996066</v>
      </c>
      <c r="L1487" s="5">
        <f t="shared" si="229"/>
        <v>9.588807279386685</v>
      </c>
      <c r="M1487" s="11">
        <v>44.699999999996066</v>
      </c>
      <c r="N1487" s="11">
        <v>9.588807279386685</v>
      </c>
    </row>
    <row r="1488" spans="1:14" ht="12.75">
      <c r="A1488" s="4">
        <f t="shared" si="220"/>
        <v>144.79999999999606</v>
      </c>
      <c r="B1488" s="1">
        <f t="shared" si="224"/>
        <v>100</v>
      </c>
      <c r="C1488" s="5">
        <f t="shared" si="221"/>
        <v>54.38809133945429</v>
      </c>
      <c r="D1488" s="11">
        <v>54.38809133945429</v>
      </c>
      <c r="E1488" s="5">
        <f t="shared" si="225"/>
        <v>2.450916469817487</v>
      </c>
      <c r="F1488" s="5">
        <f t="shared" si="226"/>
        <v>2.250916469817487</v>
      </c>
      <c r="G1488" s="5">
        <f t="shared" si="222"/>
        <v>0.9928753450835046</v>
      </c>
      <c r="H1488" s="5">
        <f t="shared" si="223"/>
        <v>0.9878046248644548</v>
      </c>
      <c r="I1488" s="5">
        <f t="shared" si="227"/>
        <v>0.9048374180359595</v>
      </c>
      <c r="K1488" s="5">
        <f t="shared" si="228"/>
        <v>44.79999999999606</v>
      </c>
      <c r="L1488" s="5">
        <f t="shared" si="229"/>
        <v>9.58809133945823</v>
      </c>
      <c r="M1488" s="11">
        <v>44.79999999999606</v>
      </c>
      <c r="N1488" s="11">
        <v>9.58809133945823</v>
      </c>
    </row>
    <row r="1489" spans="1:14" ht="12.75">
      <c r="A1489" s="4">
        <f t="shared" si="220"/>
        <v>144.89999999999606</v>
      </c>
      <c r="B1489" s="1">
        <f t="shared" si="224"/>
        <v>100</v>
      </c>
      <c r="C1489" s="5">
        <f t="shared" si="221"/>
        <v>54.48738223465239</v>
      </c>
      <c r="D1489" s="11">
        <v>54.48738223465239</v>
      </c>
      <c r="E1489" s="5">
        <f t="shared" si="225"/>
        <v>2.4543683166925905</v>
      </c>
      <c r="F1489" s="5">
        <f t="shared" si="226"/>
        <v>2.2543683166925903</v>
      </c>
      <c r="G1489" s="5">
        <f t="shared" si="222"/>
        <v>0.9929433779091279</v>
      </c>
      <c r="H1489" s="5">
        <f t="shared" si="223"/>
        <v>0.987913534990701</v>
      </c>
      <c r="I1489" s="5">
        <f t="shared" si="227"/>
        <v>0.9048374180359595</v>
      </c>
      <c r="K1489" s="5">
        <f t="shared" si="228"/>
        <v>44.899999999996055</v>
      </c>
      <c r="L1489" s="5">
        <f t="shared" si="229"/>
        <v>9.587382234656332</v>
      </c>
      <c r="M1489" s="11">
        <v>44.899999999996055</v>
      </c>
      <c r="N1489" s="11">
        <v>9.587382234656332</v>
      </c>
    </row>
    <row r="1490" spans="1:14" ht="12.75">
      <c r="A1490" s="4">
        <f aca="true" t="shared" si="230" ref="A1490:A1553">A1489+0.1</f>
        <v>144.99999999999605</v>
      </c>
      <c r="B1490" s="1">
        <f t="shared" si="224"/>
        <v>100</v>
      </c>
      <c r="C1490" s="5">
        <f aca="true" t="shared" si="231" ref="C1490:C1553">A1490*G1490-(B1490*I1490*H1490)</f>
        <v>54.58667990268236</v>
      </c>
      <c r="D1490" s="11">
        <v>54.58667990268236</v>
      </c>
      <c r="E1490" s="5">
        <f t="shared" si="225"/>
        <v>2.4578177821622784</v>
      </c>
      <c r="F1490" s="5">
        <f t="shared" si="226"/>
        <v>2.2578177821622782</v>
      </c>
      <c r="G1490" s="5">
        <f aca="true" t="shared" si="232" ref="G1490:G1553">NORMSDIST(E1490)</f>
        <v>0.9930107904419335</v>
      </c>
      <c r="H1490" s="5">
        <f aca="true" t="shared" si="233" ref="H1490:H1553">NORMSDIST(F1490)</f>
        <v>0.9880215266234844</v>
      </c>
      <c r="I1490" s="5">
        <f t="shared" si="227"/>
        <v>0.9048374180359595</v>
      </c>
      <c r="K1490" s="5">
        <f t="shared" si="228"/>
        <v>44.99999999999605</v>
      </c>
      <c r="L1490" s="5">
        <f t="shared" si="229"/>
        <v>9.586679902686313</v>
      </c>
      <c r="M1490" s="11">
        <v>44.99999999999605</v>
      </c>
      <c r="N1490" s="11">
        <v>9.586679902686313</v>
      </c>
    </row>
    <row r="1491" spans="1:14" ht="12.75">
      <c r="A1491" s="4">
        <f t="shared" si="230"/>
        <v>145.09999999999604</v>
      </c>
      <c r="B1491" s="1">
        <f t="shared" si="224"/>
        <v>100</v>
      </c>
      <c r="C1491" s="5">
        <f t="shared" si="231"/>
        <v>54.685984281779895</v>
      </c>
      <c r="D1491" s="11">
        <v>54.685984281779895</v>
      </c>
      <c r="E1491" s="5">
        <f t="shared" si="225"/>
        <v>2.461264869510118</v>
      </c>
      <c r="F1491" s="5">
        <f t="shared" si="226"/>
        <v>2.261264869510118</v>
      </c>
      <c r="G1491" s="5">
        <f t="shared" si="232"/>
        <v>0.9930775879649344</v>
      </c>
      <c r="H1491" s="5">
        <f t="shared" si="233"/>
        <v>0.9881286068606736</v>
      </c>
      <c r="I1491" s="5">
        <f t="shared" si="227"/>
        <v>0.9048374180359595</v>
      </c>
      <c r="K1491" s="5">
        <f t="shared" si="228"/>
        <v>45.099999999996044</v>
      </c>
      <c r="L1491" s="5">
        <f t="shared" si="229"/>
        <v>9.585984281783851</v>
      </c>
      <c r="M1491" s="11">
        <v>45.099999999996044</v>
      </c>
      <c r="N1491" s="11">
        <v>9.585984281783851</v>
      </c>
    </row>
    <row r="1492" spans="1:14" ht="12.75">
      <c r="A1492" s="4">
        <f t="shared" si="230"/>
        <v>145.19999999999604</v>
      </c>
      <c r="B1492" s="1">
        <f t="shared" si="224"/>
        <v>100</v>
      </c>
      <c r="C1492" s="5">
        <f t="shared" si="231"/>
        <v>54.78529531070669</v>
      </c>
      <c r="D1492" s="11">
        <v>54.78529531070669</v>
      </c>
      <c r="E1492" s="5">
        <f t="shared" si="225"/>
        <v>2.4647095820128855</v>
      </c>
      <c r="F1492" s="5">
        <f t="shared" si="226"/>
        <v>2.2647095820128853</v>
      </c>
      <c r="G1492" s="5">
        <f t="shared" si="232"/>
        <v>0.9931437757208263</v>
      </c>
      <c r="H1492" s="5">
        <f t="shared" si="233"/>
        <v>0.9882347827529799</v>
      </c>
      <c r="I1492" s="5">
        <f t="shared" si="227"/>
        <v>0.9048374180359595</v>
      </c>
      <c r="K1492" s="5">
        <f t="shared" si="228"/>
        <v>45.19999999999604</v>
      </c>
      <c r="L1492" s="5">
        <f t="shared" si="229"/>
        <v>9.585295310710649</v>
      </c>
      <c r="M1492" s="11">
        <v>45.19999999999604</v>
      </c>
      <c r="N1492" s="11">
        <v>9.585295310710649</v>
      </c>
    </row>
    <row r="1493" spans="1:14" ht="12.75">
      <c r="A1493" s="4">
        <f t="shared" si="230"/>
        <v>145.29999999999603</v>
      </c>
      <c r="B1493" s="1">
        <f t="shared" si="224"/>
        <v>100</v>
      </c>
      <c r="C1493" s="5">
        <f t="shared" si="231"/>
        <v>54.88461292874669</v>
      </c>
      <c r="D1493" s="11">
        <v>54.88461292874669</v>
      </c>
      <c r="E1493" s="5">
        <f t="shared" si="225"/>
        <v>2.4681519229405926</v>
      </c>
      <c r="F1493" s="5">
        <f t="shared" si="226"/>
        <v>2.2681519229405924</v>
      </c>
      <c r="G1493" s="5">
        <f t="shared" si="232"/>
        <v>0.9932093589122379</v>
      </c>
      <c r="H1493" s="5">
        <f t="shared" si="233"/>
        <v>0.9883400613041792</v>
      </c>
      <c r="I1493" s="5">
        <f t="shared" si="227"/>
        <v>0.9048374180359595</v>
      </c>
      <c r="K1493" s="5">
        <f t="shared" si="228"/>
        <v>45.29999999999603</v>
      </c>
      <c r="L1493" s="5">
        <f t="shared" si="229"/>
        <v>9.584612928750659</v>
      </c>
      <c r="M1493" s="11">
        <v>45.29999999999603</v>
      </c>
      <c r="N1493" s="11">
        <v>9.584612928750659</v>
      </c>
    </row>
    <row r="1494" spans="1:14" ht="12.75">
      <c r="A1494" s="4">
        <f t="shared" si="230"/>
        <v>145.39999999999603</v>
      </c>
      <c r="B1494" s="1">
        <f t="shared" si="224"/>
        <v>100</v>
      </c>
      <c r="C1494" s="5">
        <f t="shared" si="231"/>
        <v>54.98393707570203</v>
      </c>
      <c r="D1494" s="11">
        <v>54.98393707570203</v>
      </c>
      <c r="E1494" s="5">
        <f t="shared" si="225"/>
        <v>2.471591895556501</v>
      </c>
      <c r="F1494" s="5">
        <f t="shared" si="226"/>
        <v>2.271591895556501</v>
      </c>
      <c r="G1494" s="5">
        <f t="shared" si="232"/>
        <v>0.993274342701978</v>
      </c>
      <c r="H1494" s="5">
        <f t="shared" si="233"/>
        <v>0.9884444494713328</v>
      </c>
      <c r="I1494" s="5">
        <f t="shared" si="227"/>
        <v>0.9048374180359595</v>
      </c>
      <c r="K1494" s="5">
        <f t="shared" si="228"/>
        <v>45.39999999999603</v>
      </c>
      <c r="L1494" s="5">
        <f t="shared" si="229"/>
        <v>9.583937075706004</v>
      </c>
      <c r="M1494" s="11">
        <v>45.39999999999603</v>
      </c>
      <c r="N1494" s="11">
        <v>9.583937075706004</v>
      </c>
    </row>
    <row r="1495" spans="1:14" ht="12.75">
      <c r="A1495" s="4">
        <f t="shared" si="230"/>
        <v>145.49999999999602</v>
      </c>
      <c r="B1495" s="1">
        <f t="shared" si="224"/>
        <v>100</v>
      </c>
      <c r="C1495" s="5">
        <f t="shared" si="231"/>
        <v>55.08326769188905</v>
      </c>
      <c r="D1495" s="11">
        <v>55.08326769188905</v>
      </c>
      <c r="E1495" s="5">
        <f t="shared" si="225"/>
        <v>2.475029503117142</v>
      </c>
      <c r="F1495" s="5">
        <f t="shared" si="226"/>
        <v>2.2750295031171417</v>
      </c>
      <c r="G1495" s="5">
        <f t="shared" si="232"/>
        <v>0.9933387322132834</v>
      </c>
      <c r="H1495" s="5">
        <f t="shared" si="233"/>
        <v>0.9885479541650096</v>
      </c>
      <c r="I1495" s="5">
        <f t="shared" si="227"/>
        <v>0.9048374180359595</v>
      </c>
      <c r="K1495" s="5">
        <f t="shared" si="228"/>
        <v>45.49999999999602</v>
      </c>
      <c r="L1495" s="5">
        <f t="shared" si="229"/>
        <v>9.583267691893028</v>
      </c>
      <c r="M1495" s="11">
        <v>45.49999999999602</v>
      </c>
      <c r="N1495" s="11">
        <v>9.583267691893028</v>
      </c>
    </row>
    <row r="1496" spans="1:14" ht="12.75">
      <c r="A1496" s="4">
        <f t="shared" si="230"/>
        <v>145.59999999999602</v>
      </c>
      <c r="B1496" s="1">
        <f t="shared" si="224"/>
        <v>100</v>
      </c>
      <c r="C1496" s="5">
        <f t="shared" si="231"/>
        <v>55.1826047181343</v>
      </c>
      <c r="D1496" s="11">
        <v>55.1826047181343</v>
      </c>
      <c r="E1496" s="5">
        <f t="shared" si="225"/>
        <v>2.478464748872334</v>
      </c>
      <c r="F1496" s="5">
        <f t="shared" si="226"/>
        <v>2.278464748872334</v>
      </c>
      <c r="G1496" s="5">
        <f t="shared" si="232"/>
        <v>0.9934025325300649</v>
      </c>
      <c r="H1496" s="5">
        <f t="shared" si="233"/>
        <v>0.9886505822495071</v>
      </c>
      <c r="I1496" s="5">
        <f t="shared" si="227"/>
        <v>0.9048374180359595</v>
      </c>
      <c r="K1496" s="5">
        <f t="shared" si="228"/>
        <v>45.599999999996015</v>
      </c>
      <c r="L1496" s="5">
        <f t="shared" si="229"/>
        <v>9.582604718138285</v>
      </c>
      <c r="M1496" s="11">
        <v>45.599999999996015</v>
      </c>
      <c r="N1496" s="11">
        <v>9.582604718138285</v>
      </c>
    </row>
    <row r="1497" spans="1:14" ht="12.75">
      <c r="A1497" s="4">
        <f t="shared" si="230"/>
        <v>145.699999999996</v>
      </c>
      <c r="B1497" s="1">
        <f t="shared" si="224"/>
        <v>100</v>
      </c>
      <c r="C1497" s="5">
        <f t="shared" si="231"/>
        <v>55.28194809577073</v>
      </c>
      <c r="D1497" s="11">
        <v>55.28194809577073</v>
      </c>
      <c r="E1497" s="5">
        <f t="shared" si="225"/>
        <v>2.481897636065202</v>
      </c>
      <c r="F1497" s="5">
        <f t="shared" si="226"/>
        <v>2.2818976360652017</v>
      </c>
      <c r="G1497" s="5">
        <f t="shared" si="232"/>
        <v>0.9934657486971539</v>
      </c>
      <c r="H1497" s="5">
        <f t="shared" si="233"/>
        <v>0.9887523405430733</v>
      </c>
      <c r="I1497" s="5">
        <f t="shared" si="227"/>
        <v>0.9048374180359595</v>
      </c>
      <c r="K1497" s="5">
        <f t="shared" si="228"/>
        <v>45.69999999999601</v>
      </c>
      <c r="L1497" s="5">
        <f t="shared" si="229"/>
        <v>9.58194809577472</v>
      </c>
      <c r="M1497" s="11">
        <v>45.69999999999601</v>
      </c>
      <c r="N1497" s="11">
        <v>9.58194809577472</v>
      </c>
    </row>
    <row r="1498" spans="1:14" ht="12.75">
      <c r="A1498" s="4">
        <f t="shared" si="230"/>
        <v>145.799999999996</v>
      </c>
      <c r="B1498" s="1">
        <f t="shared" si="224"/>
        <v>100</v>
      </c>
      <c r="C1498" s="5">
        <f t="shared" si="231"/>
        <v>55.38129776663372</v>
      </c>
      <c r="D1498" s="11">
        <v>55.38129776663372</v>
      </c>
      <c r="E1498" s="5">
        <f t="shared" si="225"/>
        <v>2.485328167932195</v>
      </c>
      <c r="F1498" s="5">
        <f t="shared" si="226"/>
        <v>2.2853281679321946</v>
      </c>
      <c r="G1498" s="5">
        <f t="shared" si="232"/>
        <v>0.9935283857205461</v>
      </c>
      <c r="H1498" s="5">
        <f t="shared" si="233"/>
        <v>0.9888532358181287</v>
      </c>
      <c r="I1498" s="5">
        <f t="shared" si="227"/>
        <v>0.9048374180359595</v>
      </c>
      <c r="K1498" s="5">
        <f t="shared" si="228"/>
        <v>45.799999999996004</v>
      </c>
      <c r="L1498" s="5">
        <f t="shared" si="229"/>
        <v>9.581297766637718</v>
      </c>
      <c r="M1498" s="11">
        <v>45.799999999996004</v>
      </c>
      <c r="N1498" s="11">
        <v>9.581297766637718</v>
      </c>
    </row>
    <row r="1499" spans="1:14" ht="12.75">
      <c r="A1499" s="4">
        <f t="shared" si="230"/>
        <v>145.899999999996</v>
      </c>
      <c r="B1499" s="1">
        <f t="shared" si="224"/>
        <v>100</v>
      </c>
      <c r="C1499" s="5">
        <f t="shared" si="231"/>
        <v>55.48065367305722</v>
      </c>
      <c r="D1499" s="11">
        <v>55.48065367305722</v>
      </c>
      <c r="E1499" s="5">
        <f t="shared" si="225"/>
        <v>2.4887563477031054</v>
      </c>
      <c r="F1499" s="5">
        <f t="shared" si="226"/>
        <v>2.288756347703105</v>
      </c>
      <c r="G1499" s="5">
        <f t="shared" si="232"/>
        <v>0.993590448567647</v>
      </c>
      <c r="H1499" s="5">
        <f t="shared" si="233"/>
        <v>0.9889532748014879</v>
      </c>
      <c r="I1499" s="5">
        <f t="shared" si="227"/>
        <v>0.9048374180359595</v>
      </c>
      <c r="K1499" s="5">
        <f t="shared" si="228"/>
        <v>45.899999999996</v>
      </c>
      <c r="L1499" s="5">
        <f t="shared" si="229"/>
        <v>9.58065367306122</v>
      </c>
      <c r="M1499" s="11">
        <v>45.899999999996</v>
      </c>
      <c r="N1499" s="11">
        <v>9.58065367306122</v>
      </c>
    </row>
    <row r="1500" spans="1:14" ht="12.75">
      <c r="A1500" s="4">
        <f t="shared" si="230"/>
        <v>145.999999999996</v>
      </c>
      <c r="B1500" s="1">
        <f t="shared" si="224"/>
        <v>100</v>
      </c>
      <c r="C1500" s="5">
        <f t="shared" si="231"/>
        <v>55.58001575786993</v>
      </c>
      <c r="D1500" s="11">
        <v>55.58001575786993</v>
      </c>
      <c r="E1500" s="5">
        <f t="shared" si="225"/>
        <v>2.4921821786010883</v>
      </c>
      <c r="F1500" s="5">
        <f t="shared" si="226"/>
        <v>2.292182178601088</v>
      </c>
      <c r="G1500" s="5">
        <f t="shared" si="232"/>
        <v>0.9936519421675141</v>
      </c>
      <c r="H1500" s="5">
        <f t="shared" si="233"/>
        <v>0.9890524641745813</v>
      </c>
      <c r="I1500" s="5">
        <f t="shared" si="227"/>
        <v>0.9048374180359595</v>
      </c>
      <c r="K1500" s="5">
        <f t="shared" si="228"/>
        <v>45.99999999999599</v>
      </c>
      <c r="L1500" s="5">
        <f t="shared" si="229"/>
        <v>9.580015757873937</v>
      </c>
      <c r="M1500" s="11">
        <v>45.99999999999599</v>
      </c>
      <c r="N1500" s="11">
        <v>9.580015757873937</v>
      </c>
    </row>
    <row r="1501" spans="1:14" ht="12.75">
      <c r="A1501" s="4">
        <f t="shared" si="230"/>
        <v>146.099999999996</v>
      </c>
      <c r="B1501" s="1">
        <f t="shared" si="224"/>
        <v>100</v>
      </c>
      <c r="C1501" s="5">
        <f t="shared" si="231"/>
        <v>55.67938396439148</v>
      </c>
      <c r="D1501" s="11">
        <v>55.67938396439148</v>
      </c>
      <c r="E1501" s="5">
        <f t="shared" si="225"/>
        <v>2.495605663842675</v>
      </c>
      <c r="F1501" s="5">
        <f t="shared" si="226"/>
        <v>2.2956056638426747</v>
      </c>
      <c r="G1501" s="5">
        <f t="shared" si="232"/>
        <v>0.9937128714110999</v>
      </c>
      <c r="H1501" s="5">
        <f t="shared" si="233"/>
        <v>0.9891508105736769</v>
      </c>
      <c r="I1501" s="5">
        <f t="shared" si="227"/>
        <v>0.9048374180359595</v>
      </c>
      <c r="K1501" s="5">
        <f t="shared" si="228"/>
        <v>46.09999999999599</v>
      </c>
      <c r="L1501" s="5">
        <f t="shared" si="229"/>
        <v>9.57938396439549</v>
      </c>
      <c r="M1501" s="11">
        <v>46.09999999999599</v>
      </c>
      <c r="N1501" s="11">
        <v>9.57938396439549</v>
      </c>
    </row>
    <row r="1502" spans="1:14" ht="12.75">
      <c r="A1502" s="4">
        <f t="shared" si="230"/>
        <v>146.19999999999598</v>
      </c>
      <c r="B1502" s="1">
        <f t="shared" si="224"/>
        <v>100</v>
      </c>
      <c r="C1502" s="5">
        <f t="shared" si="231"/>
        <v>55.77875823642853</v>
      </c>
      <c r="D1502" s="11">
        <v>55.77875823642853</v>
      </c>
      <c r="E1502" s="5">
        <f t="shared" si="225"/>
        <v>2.4990268066377963</v>
      </c>
      <c r="F1502" s="5">
        <f t="shared" si="226"/>
        <v>2.299026806637796</v>
      </c>
      <c r="G1502" s="5">
        <f t="shared" si="232"/>
        <v>0.9937732411514931</v>
      </c>
      <c r="H1502" s="5">
        <f t="shared" si="233"/>
        <v>0.9892483205901026</v>
      </c>
      <c r="I1502" s="5">
        <f t="shared" si="227"/>
        <v>0.9048374180359595</v>
      </c>
      <c r="K1502" s="5">
        <f t="shared" si="228"/>
        <v>46.19999999999598</v>
      </c>
      <c r="L1502" s="5">
        <f t="shared" si="229"/>
        <v>9.578758236432549</v>
      </c>
      <c r="M1502" s="11">
        <v>46.19999999999598</v>
      </c>
      <c r="N1502" s="11">
        <v>9.578758236432549</v>
      </c>
    </row>
    <row r="1503" spans="1:14" ht="12.75">
      <c r="A1503" s="4">
        <f t="shared" si="230"/>
        <v>146.29999999999598</v>
      </c>
      <c r="B1503" s="1">
        <f t="shared" si="224"/>
        <v>100</v>
      </c>
      <c r="C1503" s="5">
        <f t="shared" si="231"/>
        <v>55.87813851827123</v>
      </c>
      <c r="D1503" s="11">
        <v>55.87813851827123</v>
      </c>
      <c r="E1503" s="5">
        <f t="shared" si="225"/>
        <v>2.5024456101897985</v>
      </c>
      <c r="F1503" s="5">
        <f t="shared" si="226"/>
        <v>2.3024456101897983</v>
      </c>
      <c r="G1503" s="5">
        <f t="shared" si="232"/>
        <v>0.9938330562041602</v>
      </c>
      <c r="H1503" s="5">
        <f t="shared" si="233"/>
        <v>0.9893450007704673</v>
      </c>
      <c r="I1503" s="5">
        <f t="shared" si="227"/>
        <v>0.9048374180359595</v>
      </c>
      <c r="K1503" s="5">
        <f t="shared" si="228"/>
        <v>46.299999999995975</v>
      </c>
      <c r="L1503" s="5">
        <f t="shared" si="229"/>
        <v>9.578138518275253</v>
      </c>
      <c r="M1503" s="11">
        <v>46.299999999995975</v>
      </c>
      <c r="N1503" s="11">
        <v>9.578138518275253</v>
      </c>
    </row>
    <row r="1504" spans="1:14" ht="12.75">
      <c r="A1504" s="4">
        <f t="shared" si="230"/>
        <v>146.39999999999597</v>
      </c>
      <c r="B1504" s="1">
        <f t="shared" si="224"/>
        <v>100</v>
      </c>
      <c r="C1504" s="5">
        <f t="shared" si="231"/>
        <v>55.9775247546892</v>
      </c>
      <c r="D1504" s="11">
        <v>55.9775247546892</v>
      </c>
      <c r="E1504" s="5">
        <f t="shared" si="225"/>
        <v>2.505862077695462</v>
      </c>
      <c r="F1504" s="5">
        <f t="shared" si="226"/>
        <v>2.305862077695462</v>
      </c>
      <c r="G1504" s="5">
        <f t="shared" si="232"/>
        <v>0.9938923213471843</v>
      </c>
      <c r="H1504" s="5">
        <f t="shared" si="233"/>
        <v>0.9894408576168828</v>
      </c>
      <c r="I1504" s="5">
        <f t="shared" si="227"/>
        <v>0.9048374180359595</v>
      </c>
      <c r="K1504" s="5">
        <f t="shared" si="228"/>
        <v>46.39999999999597</v>
      </c>
      <c r="L1504" s="5">
        <f t="shared" si="229"/>
        <v>9.57752475469323</v>
      </c>
      <c r="M1504" s="11">
        <v>46.39999999999597</v>
      </c>
      <c r="N1504" s="11">
        <v>9.57752475469323</v>
      </c>
    </row>
    <row r="1505" spans="1:14" ht="12.75">
      <c r="A1505" s="4">
        <f t="shared" si="230"/>
        <v>146.49999999999596</v>
      </c>
      <c r="B1505" s="1">
        <f t="shared" si="224"/>
        <v>100</v>
      </c>
      <c r="C1505" s="5">
        <f t="shared" si="231"/>
        <v>56.076916890927976</v>
      </c>
      <c r="D1505" s="11">
        <v>56.076916890927976</v>
      </c>
      <c r="E1505" s="5">
        <f t="shared" si="225"/>
        <v>2.5092762123450156</v>
      </c>
      <c r="F1505" s="5">
        <f t="shared" si="226"/>
        <v>2.3092762123450155</v>
      </c>
      <c r="G1505" s="5">
        <f t="shared" si="232"/>
        <v>0.9939510413215049</v>
      </c>
      <c r="H1505" s="5">
        <f t="shared" si="233"/>
        <v>0.9895358975871857</v>
      </c>
      <c r="I1505" s="5">
        <f t="shared" si="227"/>
        <v>0.9048374180359595</v>
      </c>
      <c r="K1505" s="5">
        <f t="shared" si="228"/>
        <v>46.499999999995964</v>
      </c>
      <c r="L1505" s="5">
        <f t="shared" si="229"/>
        <v>9.576916890932011</v>
      </c>
      <c r="M1505" s="11">
        <v>46.499999999995964</v>
      </c>
      <c r="N1505" s="11">
        <v>9.576916890932011</v>
      </c>
    </row>
    <row r="1506" spans="1:14" ht="12.75">
      <c r="A1506" s="4">
        <f t="shared" si="230"/>
        <v>146.59999999999596</v>
      </c>
      <c r="B1506" s="1">
        <f t="shared" si="224"/>
        <v>100</v>
      </c>
      <c r="C1506" s="5">
        <f t="shared" si="231"/>
        <v>56.176314872705234</v>
      </c>
      <c r="D1506" s="11">
        <v>56.176314872705234</v>
      </c>
      <c r="E1506" s="5">
        <f t="shared" si="225"/>
        <v>2.512688017322161</v>
      </c>
      <c r="F1506" s="5">
        <f t="shared" si="226"/>
        <v>2.3126880173221607</v>
      </c>
      <c r="G1506" s="5">
        <f t="shared" si="232"/>
        <v>0.994009220831156</v>
      </c>
      <c r="H1506" s="5">
        <f t="shared" si="233"/>
        <v>0.989630127095159</v>
      </c>
      <c r="I1506" s="5">
        <f t="shared" si="227"/>
        <v>0.9048374180359595</v>
      </c>
      <c r="K1506" s="5">
        <f t="shared" si="228"/>
        <v>46.59999999999596</v>
      </c>
      <c r="L1506" s="5">
        <f t="shared" si="229"/>
        <v>9.576314872709276</v>
      </c>
      <c r="M1506" s="11">
        <v>46.59999999999596</v>
      </c>
      <c r="N1506" s="11">
        <v>9.576314872709276</v>
      </c>
    </row>
    <row r="1507" spans="1:14" ht="12.75">
      <c r="A1507" s="4">
        <f t="shared" si="230"/>
        <v>146.69999999999595</v>
      </c>
      <c r="B1507" s="1">
        <f t="shared" si="224"/>
        <v>100</v>
      </c>
      <c r="C1507" s="5">
        <f t="shared" si="231"/>
        <v>56.275718646207224</v>
      </c>
      <c r="D1507" s="11">
        <v>56.275718646207224</v>
      </c>
      <c r="E1507" s="5">
        <f t="shared" si="225"/>
        <v>2.516097495804085</v>
      </c>
      <c r="F1507" s="5">
        <f t="shared" si="226"/>
        <v>2.316097495804085</v>
      </c>
      <c r="G1507" s="5">
        <f t="shared" si="232"/>
        <v>0.9940668645435031</v>
      </c>
      <c r="H1507" s="5">
        <f t="shared" si="233"/>
        <v>0.9897235525107526</v>
      </c>
      <c r="I1507" s="5">
        <f t="shared" si="227"/>
        <v>0.9048374180359595</v>
      </c>
      <c r="K1507" s="5">
        <f t="shared" si="228"/>
        <v>46.69999999999595</v>
      </c>
      <c r="L1507" s="5">
        <f t="shared" si="229"/>
        <v>9.575718646211271</v>
      </c>
      <c r="M1507" s="11">
        <v>46.69999999999595</v>
      </c>
      <c r="N1507" s="11">
        <v>9.575718646211271</v>
      </c>
    </row>
    <row r="1508" spans="1:14" ht="12.75">
      <c r="A1508" s="4">
        <f t="shared" si="230"/>
        <v>146.79999999999595</v>
      </c>
      <c r="B1508" s="1">
        <f t="shared" si="224"/>
        <v>100</v>
      </c>
      <c r="C1508" s="5">
        <f t="shared" si="231"/>
        <v>56.375128158084905</v>
      </c>
      <c r="D1508" s="11">
        <v>56.375128158084905</v>
      </c>
      <c r="E1508" s="5">
        <f t="shared" si="225"/>
        <v>2.5195046509614816</v>
      </c>
      <c r="F1508" s="5">
        <f t="shared" si="226"/>
        <v>2.3195046509614814</v>
      </c>
      <c r="G1508" s="5">
        <f t="shared" si="232"/>
        <v>0.9941239770894801</v>
      </c>
      <c r="H1508" s="5">
        <f t="shared" si="233"/>
        <v>0.9898161801603061</v>
      </c>
      <c r="I1508" s="5">
        <f t="shared" si="227"/>
        <v>0.9048374180359595</v>
      </c>
      <c r="K1508" s="5">
        <f t="shared" si="228"/>
        <v>46.79999999999595</v>
      </c>
      <c r="L1508" s="5">
        <f t="shared" si="229"/>
        <v>9.575128158088958</v>
      </c>
      <c r="M1508" s="11">
        <v>46.79999999999595</v>
      </c>
      <c r="N1508" s="11">
        <v>9.575128158088958</v>
      </c>
    </row>
    <row r="1509" spans="1:14" ht="12.75">
      <c r="A1509" s="4">
        <f t="shared" si="230"/>
        <v>146.89999999999594</v>
      </c>
      <c r="B1509" s="1">
        <f t="shared" si="224"/>
        <v>100</v>
      </c>
      <c r="C1509" s="5">
        <f t="shared" si="231"/>
        <v>56.47454335545052</v>
      </c>
      <c r="D1509" s="11">
        <v>56.47454335545052</v>
      </c>
      <c r="E1509" s="5">
        <f t="shared" si="225"/>
        <v>2.522909485958563</v>
      </c>
      <c r="F1509" s="5">
        <f t="shared" si="226"/>
        <v>2.322909485958563</v>
      </c>
      <c r="G1509" s="5">
        <f t="shared" si="232"/>
        <v>0.9941805630638242</v>
      </c>
      <c r="H1509" s="5">
        <f t="shared" si="233"/>
        <v>0.9899080163267691</v>
      </c>
      <c r="I1509" s="5">
        <f t="shared" si="227"/>
        <v>0.9048374180359595</v>
      </c>
      <c r="K1509" s="5">
        <f t="shared" si="228"/>
        <v>46.89999999999594</v>
      </c>
      <c r="L1509" s="5">
        <f t="shared" si="229"/>
        <v>9.57454335545458</v>
      </c>
      <c r="M1509" s="11">
        <v>46.89999999999594</v>
      </c>
      <c r="N1509" s="11">
        <v>9.57454335545458</v>
      </c>
    </row>
    <row r="1510" spans="1:14" ht="12.75">
      <c r="A1510" s="4">
        <f t="shared" si="230"/>
        <v>146.99999999999594</v>
      </c>
      <c r="B1510" s="1">
        <f t="shared" si="224"/>
        <v>100</v>
      </c>
      <c r="C1510" s="5">
        <f t="shared" si="231"/>
        <v>56.57396418587395</v>
      </c>
      <c r="D1510" s="11">
        <v>56.57396418587395</v>
      </c>
      <c r="E1510" s="5">
        <f t="shared" si="225"/>
        <v>2.5263120039530866</v>
      </c>
      <c r="F1510" s="5">
        <f t="shared" si="226"/>
        <v>2.3263120039530865</v>
      </c>
      <c r="G1510" s="5">
        <f t="shared" si="232"/>
        <v>0.9942366270253113</v>
      </c>
      <c r="H1510" s="5">
        <f t="shared" si="233"/>
        <v>0.9899990672499223</v>
      </c>
      <c r="I1510" s="5">
        <f t="shared" si="227"/>
        <v>0.9048374180359595</v>
      </c>
      <c r="K1510" s="5">
        <f t="shared" si="228"/>
        <v>46.999999999995936</v>
      </c>
      <c r="L1510" s="5">
        <f t="shared" si="229"/>
        <v>9.573964185878012</v>
      </c>
      <c r="M1510" s="11">
        <v>46.999999999995936</v>
      </c>
      <c r="N1510" s="11">
        <v>9.573964185878012</v>
      </c>
    </row>
    <row r="1511" spans="1:14" ht="12.75">
      <c r="A1511" s="4">
        <f t="shared" si="230"/>
        <v>147.09999999999593</v>
      </c>
      <c r="B1511" s="1">
        <f t="shared" si="224"/>
        <v>100</v>
      </c>
      <c r="C1511" s="5">
        <f t="shared" si="231"/>
        <v>56.67339059737901</v>
      </c>
      <c r="D1511" s="11">
        <v>56.67339059737901</v>
      </c>
      <c r="E1511" s="5">
        <f t="shared" si="225"/>
        <v>2.529712208096364</v>
      </c>
      <c r="F1511" s="5">
        <f t="shared" si="226"/>
        <v>2.329712208096364</v>
      </c>
      <c r="G1511" s="5">
        <f t="shared" si="232"/>
        <v>0.9942921734969894</v>
      </c>
      <c r="H1511" s="5">
        <f t="shared" si="233"/>
        <v>0.9900893391265986</v>
      </c>
      <c r="I1511" s="5">
        <f t="shared" si="227"/>
        <v>0.9048374180359595</v>
      </c>
      <c r="K1511" s="5">
        <f t="shared" si="228"/>
        <v>47.09999999999593</v>
      </c>
      <c r="L1511" s="5">
        <f t="shared" si="229"/>
        <v>9.573390597383082</v>
      </c>
      <c r="M1511" s="11">
        <v>47.09999999999593</v>
      </c>
      <c r="N1511" s="11">
        <v>9.573390597383082</v>
      </c>
    </row>
    <row r="1512" spans="1:14" ht="12.75">
      <c r="A1512" s="4">
        <f t="shared" si="230"/>
        <v>147.19999999999592</v>
      </c>
      <c r="B1512" s="1">
        <f t="shared" si="224"/>
        <v>100</v>
      </c>
      <c r="C1512" s="5">
        <f t="shared" si="231"/>
        <v>56.77282253844001</v>
      </c>
      <c r="D1512" s="11">
        <v>56.77282253844001</v>
      </c>
      <c r="E1512" s="5">
        <f t="shared" si="225"/>
        <v>2.5331101015332846</v>
      </c>
      <c r="F1512" s="5">
        <f t="shared" si="226"/>
        <v>2.3331101015332845</v>
      </c>
      <c r="G1512" s="5">
        <f t="shared" si="232"/>
        <v>0.994347206966411</v>
      </c>
      <c r="H1512" s="5">
        <f t="shared" si="233"/>
        <v>0.9901788381109037</v>
      </c>
      <c r="I1512" s="5">
        <f t="shared" si="227"/>
        <v>0.9048374180359595</v>
      </c>
      <c r="K1512" s="5">
        <f t="shared" si="228"/>
        <v>47.199999999995924</v>
      </c>
      <c r="L1512" s="5">
        <f t="shared" si="229"/>
        <v>9.572822538444086</v>
      </c>
      <c r="M1512" s="11">
        <v>47.199999999995924</v>
      </c>
      <c r="N1512" s="11">
        <v>9.572822538444086</v>
      </c>
    </row>
    <row r="1513" spans="1:14" ht="12.75">
      <c r="A1513" s="4">
        <f t="shared" si="230"/>
        <v>147.29999999999592</v>
      </c>
      <c r="B1513" s="1">
        <f aca="true" t="shared" si="234" ref="B1513:B1576">$B$12</f>
        <v>100</v>
      </c>
      <c r="C1513" s="5">
        <f t="shared" si="231"/>
        <v>56.87225995797817</v>
      </c>
      <c r="D1513" s="11">
        <v>56.87225995797817</v>
      </c>
      <c r="E1513" s="5">
        <f aca="true" t="shared" si="235" ref="E1513:E1576">((LN(A1513/B1513))+($B$18+0.5*$B$16^2)*$B$14)/($B$16*SQRT($B$14))</f>
        <v>2.5365056874023275</v>
      </c>
      <c r="F1513" s="5">
        <f aca="true" t="shared" si="236" ref="F1513:F1576">E1513-$B$16*SQRT($B$14)</f>
        <v>2.3365056874023273</v>
      </c>
      <c r="G1513" s="5">
        <f t="shared" si="232"/>
        <v>0.9944017318858659</v>
      </c>
      <c r="H1513" s="5">
        <f t="shared" si="233"/>
        <v>0.990267570314437</v>
      </c>
      <c r="I1513" s="5">
        <f aca="true" t="shared" si="237" ref="I1513:I1576">EXP(-$B$18*$B$14)</f>
        <v>0.9048374180359595</v>
      </c>
      <c r="K1513" s="5">
        <f t="shared" si="228"/>
        <v>47.29999999999592</v>
      </c>
      <c r="L1513" s="5">
        <f t="shared" si="229"/>
        <v>9.572259957982254</v>
      </c>
      <c r="M1513" s="11">
        <v>47.29999999999592</v>
      </c>
      <c r="N1513" s="11">
        <v>9.572259957982254</v>
      </c>
    </row>
    <row r="1514" spans="1:14" ht="12.75">
      <c r="A1514" s="4">
        <f t="shared" si="230"/>
        <v>147.3999999999959</v>
      </c>
      <c r="B1514" s="1">
        <f t="shared" si="234"/>
        <v>100</v>
      </c>
      <c r="C1514" s="5">
        <f t="shared" si="231"/>
        <v>56.97170280535816</v>
      </c>
      <c r="D1514" s="11">
        <v>56.97170280535816</v>
      </c>
      <c r="E1514" s="5">
        <f t="shared" si="235"/>
        <v>2.5398989688355855</v>
      </c>
      <c r="F1514" s="5">
        <f t="shared" si="236"/>
        <v>2.3398989688355853</v>
      </c>
      <c r="G1514" s="5">
        <f t="shared" si="232"/>
        <v>0.9944557526726118</v>
      </c>
      <c r="H1514" s="5">
        <f t="shared" si="233"/>
        <v>0.9903555418065114</v>
      </c>
      <c r="I1514" s="5">
        <f t="shared" si="237"/>
        <v>0.9048374180359595</v>
      </c>
      <c r="K1514" s="5">
        <f aca="true" t="shared" si="238" ref="K1514:K1577">IF(B1514&lt;=A1514,A1514-B1514,0)</f>
        <v>47.39999999999591</v>
      </c>
      <c r="L1514" s="5">
        <f aca="true" t="shared" si="239" ref="L1514:L1577">C1514-K1514</f>
        <v>9.57170280536225</v>
      </c>
      <c r="M1514" s="11">
        <v>47.39999999999591</v>
      </c>
      <c r="N1514" s="11">
        <v>9.57170280536225</v>
      </c>
    </row>
    <row r="1515" spans="1:14" ht="12.75">
      <c r="A1515" s="4">
        <f t="shared" si="230"/>
        <v>147.4999999999959</v>
      </c>
      <c r="B1515" s="1">
        <f t="shared" si="234"/>
        <v>100</v>
      </c>
      <c r="C1515" s="5">
        <f t="shared" si="231"/>
        <v>57.0711510303845</v>
      </c>
      <c r="D1515" s="11">
        <v>57.0711510303845</v>
      </c>
      <c r="E1515" s="5">
        <f t="shared" si="235"/>
        <v>2.5432899489587766</v>
      </c>
      <c r="F1515" s="5">
        <f t="shared" si="236"/>
        <v>2.3432899489587764</v>
      </c>
      <c r="G1515" s="5">
        <f t="shared" si="232"/>
        <v>0.9945092737091041</v>
      </c>
      <c r="H1515" s="5">
        <f t="shared" si="233"/>
        <v>0.9904427586143737</v>
      </c>
      <c r="I1515" s="5">
        <f t="shared" si="237"/>
        <v>0.9048374180359595</v>
      </c>
      <c r="K1515" s="5">
        <f t="shared" si="238"/>
        <v>47.49999999999591</v>
      </c>
      <c r="L1515" s="5">
        <f t="shared" si="239"/>
        <v>9.571151030388592</v>
      </c>
      <c r="M1515" s="11">
        <v>47.49999999999591</v>
      </c>
      <c r="N1515" s="11">
        <v>9.571151030388592</v>
      </c>
    </row>
    <row r="1516" spans="1:14" ht="12.75">
      <c r="A1516" s="4">
        <f t="shared" si="230"/>
        <v>147.5999999999959</v>
      </c>
      <c r="B1516" s="1">
        <f t="shared" si="234"/>
        <v>100</v>
      </c>
      <c r="C1516" s="5">
        <f t="shared" si="231"/>
        <v>57.1706045832982</v>
      </c>
      <c r="D1516" s="11">
        <v>57.1706045832982</v>
      </c>
      <c r="E1516" s="5">
        <f t="shared" si="235"/>
        <v>2.546678630891265</v>
      </c>
      <c r="F1516" s="5">
        <f t="shared" si="236"/>
        <v>2.346678630891265</v>
      </c>
      <c r="G1516" s="5">
        <f t="shared" si="232"/>
        <v>0.994562299343226</v>
      </c>
      <c r="H1516" s="5">
        <f t="shared" si="233"/>
        <v>0.9905292267234244</v>
      </c>
      <c r="I1516" s="5">
        <f t="shared" si="237"/>
        <v>0.9048374180359595</v>
      </c>
      <c r="K1516" s="5">
        <f t="shared" si="238"/>
        <v>47.5999999999959</v>
      </c>
      <c r="L1516" s="5">
        <f t="shared" si="239"/>
        <v>9.570604583302298</v>
      </c>
      <c r="M1516" s="11">
        <v>47.5999999999959</v>
      </c>
      <c r="N1516" s="11">
        <v>9.570604583302298</v>
      </c>
    </row>
    <row r="1517" spans="1:14" ht="12.75">
      <c r="A1517" s="4">
        <f t="shared" si="230"/>
        <v>147.6999999999959</v>
      </c>
      <c r="B1517" s="1">
        <f t="shared" si="234"/>
        <v>100</v>
      </c>
      <c r="C1517" s="5">
        <f t="shared" si="231"/>
        <v>57.270063414773276</v>
      </c>
      <c r="D1517" s="11">
        <v>57.270063414773276</v>
      </c>
      <c r="E1517" s="5">
        <f t="shared" si="235"/>
        <v>2.550065017746075</v>
      </c>
      <c r="F1517" s="5">
        <f t="shared" si="236"/>
        <v>2.3500650177460747</v>
      </c>
      <c r="G1517" s="5">
        <f t="shared" si="232"/>
        <v>0.9946148338885157</v>
      </c>
      <c r="H1517" s="5">
        <f t="shared" si="233"/>
        <v>0.9906149520774372</v>
      </c>
      <c r="I1517" s="5">
        <f t="shared" si="237"/>
        <v>0.9048374180359595</v>
      </c>
      <c r="K1517" s="5">
        <f t="shared" si="238"/>
        <v>47.699999999995896</v>
      </c>
      <c r="L1517" s="5">
        <f t="shared" si="239"/>
        <v>9.57006341477738</v>
      </c>
      <c r="M1517" s="11">
        <v>47.699999999995896</v>
      </c>
      <c r="N1517" s="11">
        <v>9.57006341477738</v>
      </c>
    </row>
    <row r="1518" spans="1:14" ht="12.75">
      <c r="A1518" s="4">
        <f t="shared" si="230"/>
        <v>147.7999999999959</v>
      </c>
      <c r="B1518" s="1">
        <f t="shared" si="234"/>
        <v>100</v>
      </c>
      <c r="C1518" s="5">
        <f t="shared" si="231"/>
        <v>57.369527475913344</v>
      </c>
      <c r="D1518" s="11">
        <v>57.369527475913344</v>
      </c>
      <c r="E1518" s="5">
        <f t="shared" si="235"/>
        <v>2.5534491126299113</v>
      </c>
      <c r="F1518" s="5">
        <f t="shared" si="236"/>
        <v>2.353449112629911</v>
      </c>
      <c r="G1518" s="5">
        <f t="shared" si="232"/>
        <v>0.9946668816243943</v>
      </c>
      <c r="H1518" s="5">
        <f t="shared" si="233"/>
        <v>0.9906999405787787</v>
      </c>
      <c r="I1518" s="5">
        <f t="shared" si="237"/>
        <v>0.9048374180359595</v>
      </c>
      <c r="K1518" s="5">
        <f t="shared" si="238"/>
        <v>47.79999999999589</v>
      </c>
      <c r="L1518" s="5">
        <f t="shared" si="239"/>
        <v>9.569527475917454</v>
      </c>
      <c r="M1518" s="11">
        <v>47.79999999999589</v>
      </c>
      <c r="N1518" s="11">
        <v>9.569527475917454</v>
      </c>
    </row>
    <row r="1519" spans="1:14" ht="12.75">
      <c r="A1519" s="4">
        <f t="shared" si="230"/>
        <v>147.89999999999588</v>
      </c>
      <c r="B1519" s="1">
        <f t="shared" si="234"/>
        <v>100</v>
      </c>
      <c r="C1519" s="5">
        <f t="shared" si="231"/>
        <v>57.46899671824812</v>
      </c>
      <c r="D1519" s="11">
        <v>57.46899671824812</v>
      </c>
      <c r="E1519" s="5">
        <f t="shared" si="235"/>
        <v>2.5568309186431746</v>
      </c>
      <c r="F1519" s="5">
        <f t="shared" si="236"/>
        <v>2.3568309186431744</v>
      </c>
      <c r="G1519" s="5">
        <f t="shared" si="232"/>
        <v>0.9947184467963922</v>
      </c>
      <c r="H1519" s="5">
        <f t="shared" si="233"/>
        <v>0.9907841980886273</v>
      </c>
      <c r="I1519" s="5">
        <f t="shared" si="237"/>
        <v>0.9048374180359595</v>
      </c>
      <c r="K1519" s="5">
        <f t="shared" si="238"/>
        <v>47.899999999995885</v>
      </c>
      <c r="L1519" s="5">
        <f t="shared" si="239"/>
        <v>9.568996718252237</v>
      </c>
      <c r="M1519" s="11">
        <v>47.899999999995885</v>
      </c>
      <c r="N1519" s="11">
        <v>9.568996718252237</v>
      </c>
    </row>
    <row r="1520" spans="1:14" ht="12.75">
      <c r="A1520" s="4">
        <f t="shared" si="230"/>
        <v>147.99999999999588</v>
      </c>
      <c r="B1520" s="1">
        <f t="shared" si="234"/>
        <v>100</v>
      </c>
      <c r="C1520" s="5">
        <f t="shared" si="231"/>
        <v>57.56847109373018</v>
      </c>
      <c r="D1520" s="11">
        <v>57.56847109373018</v>
      </c>
      <c r="E1520" s="5">
        <f t="shared" si="235"/>
        <v>2.5602104388799787</v>
      </c>
      <c r="F1520" s="5">
        <f t="shared" si="236"/>
        <v>2.3602104388799785</v>
      </c>
      <c r="G1520" s="5">
        <f t="shared" si="232"/>
        <v>0.9947695336163743</v>
      </c>
      <c r="H1520" s="5">
        <f t="shared" si="233"/>
        <v>0.9908677304271917</v>
      </c>
      <c r="I1520" s="5">
        <f t="shared" si="237"/>
        <v>0.9048374180359595</v>
      </c>
      <c r="K1520" s="5">
        <f t="shared" si="238"/>
        <v>47.99999999999588</v>
      </c>
      <c r="L1520" s="5">
        <f t="shared" si="239"/>
        <v>9.568471093734303</v>
      </c>
      <c r="M1520" s="11">
        <v>47.99999999999588</v>
      </c>
      <c r="N1520" s="11">
        <v>9.568471093734303</v>
      </c>
    </row>
    <row r="1521" spans="1:14" ht="12.75">
      <c r="A1521" s="4">
        <f t="shared" si="230"/>
        <v>148.09999999999587</v>
      </c>
      <c r="B1521" s="1">
        <f t="shared" si="234"/>
        <v>100</v>
      </c>
      <c r="C1521" s="5">
        <f t="shared" si="231"/>
        <v>57.667950554731604</v>
      </c>
      <c r="D1521" s="11">
        <v>57.667950554731604</v>
      </c>
      <c r="E1521" s="5">
        <f t="shared" si="235"/>
        <v>2.5635876764281695</v>
      </c>
      <c r="F1521" s="5">
        <f t="shared" si="236"/>
        <v>2.3635876764281694</v>
      </c>
      <c r="G1521" s="5">
        <f t="shared" si="232"/>
        <v>0.994820146262765</v>
      </c>
      <c r="H1521" s="5">
        <f t="shared" si="233"/>
        <v>0.9909505433739301</v>
      </c>
      <c r="I1521" s="5">
        <f t="shared" si="237"/>
        <v>0.9048374180359595</v>
      </c>
      <c r="K1521" s="5">
        <f t="shared" si="238"/>
        <v>48.09999999999587</v>
      </c>
      <c r="L1521" s="5">
        <f t="shared" si="239"/>
        <v>9.56795055473573</v>
      </c>
      <c r="M1521" s="11">
        <v>48.09999999999587</v>
      </c>
      <c r="N1521" s="11">
        <v>9.56795055473573</v>
      </c>
    </row>
    <row r="1522" spans="1:14" ht="12.75">
      <c r="A1522" s="4">
        <f t="shared" si="230"/>
        <v>148.19999999999587</v>
      </c>
      <c r="B1522" s="1">
        <f t="shared" si="234"/>
        <v>100</v>
      </c>
      <c r="C1522" s="5">
        <f t="shared" si="231"/>
        <v>57.76743505404053</v>
      </c>
      <c r="D1522" s="11">
        <v>57.76743505404053</v>
      </c>
      <c r="E1522" s="5">
        <f t="shared" si="235"/>
        <v>2.5669626343693364</v>
      </c>
      <c r="F1522" s="5">
        <f t="shared" si="236"/>
        <v>2.366962634369336</v>
      </c>
      <c r="G1522" s="5">
        <f t="shared" si="232"/>
        <v>0.9948702888807711</v>
      </c>
      <c r="H1522" s="5">
        <f t="shared" si="233"/>
        <v>0.9910326426677674</v>
      </c>
      <c r="I1522" s="5">
        <f t="shared" si="237"/>
        <v>0.9048374180359595</v>
      </c>
      <c r="K1522" s="5">
        <f t="shared" si="238"/>
        <v>48.19999999999587</v>
      </c>
      <c r="L1522" s="5">
        <f t="shared" si="239"/>
        <v>9.567435054044665</v>
      </c>
      <c r="M1522" s="11">
        <v>48.19999999999587</v>
      </c>
      <c r="N1522" s="11">
        <v>9.567435054044665</v>
      </c>
    </row>
    <row r="1523" spans="1:14" ht="12.75">
      <c r="A1523" s="4">
        <f t="shared" si="230"/>
        <v>148.29999999999586</v>
      </c>
      <c r="B1523" s="1">
        <f t="shared" si="234"/>
        <v>100</v>
      </c>
      <c r="C1523" s="5">
        <f t="shared" si="231"/>
        <v>57.86692454485794</v>
      </c>
      <c r="D1523" s="11">
        <v>57.86692454485794</v>
      </c>
      <c r="E1523" s="5">
        <f t="shared" si="235"/>
        <v>2.5703353157788356</v>
      </c>
      <c r="F1523" s="5">
        <f t="shared" si="236"/>
        <v>2.3703353157788354</v>
      </c>
      <c r="G1523" s="5">
        <f t="shared" si="232"/>
        <v>0.9949199655826046</v>
      </c>
      <c r="H1523" s="5">
        <f t="shared" si="233"/>
        <v>0.9911140340073141</v>
      </c>
      <c r="I1523" s="5">
        <f t="shared" si="237"/>
        <v>0.9048374180359595</v>
      </c>
      <c r="K1523" s="5">
        <f t="shared" si="238"/>
        <v>48.29999999999586</v>
      </c>
      <c r="L1523" s="5">
        <f t="shared" si="239"/>
        <v>9.566924544862076</v>
      </c>
      <c r="M1523" s="11">
        <v>48.29999999999586</v>
      </c>
      <c r="N1523" s="11">
        <v>9.566924544862076</v>
      </c>
    </row>
    <row r="1524" spans="1:14" ht="12.75">
      <c r="A1524" s="4">
        <f t="shared" si="230"/>
        <v>148.39999999999586</v>
      </c>
      <c r="B1524" s="1">
        <f t="shared" si="234"/>
        <v>100</v>
      </c>
      <c r="C1524" s="5">
        <f t="shared" si="231"/>
        <v>57.96641898079427</v>
      </c>
      <c r="D1524" s="11">
        <v>57.96641898079427</v>
      </c>
      <c r="E1524" s="5">
        <f t="shared" si="235"/>
        <v>2.5737057237258036</v>
      </c>
      <c r="F1524" s="5">
        <f t="shared" si="236"/>
        <v>2.3737057237258035</v>
      </c>
      <c r="G1524" s="5">
        <f t="shared" si="232"/>
        <v>0.9949691804477049</v>
      </c>
      <c r="H1524" s="5">
        <f t="shared" si="233"/>
        <v>0.9911947230510832</v>
      </c>
      <c r="I1524" s="5">
        <f t="shared" si="237"/>
        <v>0.9048374180359595</v>
      </c>
      <c r="K1524" s="5">
        <f t="shared" si="238"/>
        <v>48.399999999995856</v>
      </c>
      <c r="L1524" s="5">
        <f t="shared" si="239"/>
        <v>9.566418980798417</v>
      </c>
      <c r="M1524" s="11">
        <v>48.399999999995856</v>
      </c>
      <c r="N1524" s="11">
        <v>9.566418980798417</v>
      </c>
    </row>
    <row r="1525" spans="1:14" ht="12.75">
      <c r="A1525" s="4">
        <f t="shared" si="230"/>
        <v>148.49999999999585</v>
      </c>
      <c r="B1525" s="1">
        <f t="shared" si="234"/>
        <v>100</v>
      </c>
      <c r="C1525" s="5">
        <f t="shared" si="231"/>
        <v>58.06591831586633</v>
      </c>
      <c r="D1525" s="11">
        <v>58.06591831586633</v>
      </c>
      <c r="E1525" s="5">
        <f t="shared" si="235"/>
        <v>2.577073861273175</v>
      </c>
      <c r="F1525" s="5">
        <f t="shared" si="236"/>
        <v>2.3770738612731748</v>
      </c>
      <c r="G1525" s="5">
        <f t="shared" si="232"/>
        <v>0.9950179375229586</v>
      </c>
      <c r="H1525" s="5">
        <f t="shared" si="233"/>
        <v>0.9912747154177075</v>
      </c>
      <c r="I1525" s="5">
        <f t="shared" si="237"/>
        <v>0.9048374180359595</v>
      </c>
      <c r="K1525" s="5">
        <f t="shared" si="238"/>
        <v>48.49999999999585</v>
      </c>
      <c r="L1525" s="5">
        <f t="shared" si="239"/>
        <v>9.565918315870476</v>
      </c>
      <c r="M1525" s="11">
        <v>48.49999999999585</v>
      </c>
      <c r="N1525" s="11">
        <v>9.565918315870476</v>
      </c>
    </row>
    <row r="1526" spans="1:14" ht="12.75">
      <c r="A1526" s="4">
        <f t="shared" si="230"/>
        <v>148.59999999999584</v>
      </c>
      <c r="B1526" s="1">
        <f t="shared" si="234"/>
        <v>100</v>
      </c>
      <c r="C1526" s="5">
        <f t="shared" si="231"/>
        <v>58.16542250449386</v>
      </c>
      <c r="D1526" s="11">
        <v>58.16542250449386</v>
      </c>
      <c r="E1526" s="5">
        <f t="shared" si="235"/>
        <v>2.5804397314776972</v>
      </c>
      <c r="F1526" s="5">
        <f t="shared" si="236"/>
        <v>2.380439731477697</v>
      </c>
      <c r="G1526" s="5">
        <f t="shared" si="232"/>
        <v>0.9950662408229201</v>
      </c>
      <c r="H1526" s="5">
        <f t="shared" si="233"/>
        <v>0.9913540166861562</v>
      </c>
      <c r="I1526" s="5">
        <f t="shared" si="237"/>
        <v>0.9048374180359595</v>
      </c>
      <c r="K1526" s="5">
        <f t="shared" si="238"/>
        <v>48.599999999995845</v>
      </c>
      <c r="L1526" s="5">
        <f t="shared" si="239"/>
        <v>9.565422504498017</v>
      </c>
      <c r="M1526" s="11">
        <v>48.599999999995845</v>
      </c>
      <c r="N1526" s="11">
        <v>9.565422504498017</v>
      </c>
    </row>
    <row r="1527" spans="1:14" ht="12.75">
      <c r="A1527" s="4">
        <f t="shared" si="230"/>
        <v>148.69999999999584</v>
      </c>
      <c r="B1527" s="1">
        <f t="shared" si="234"/>
        <v>100</v>
      </c>
      <c r="C1527" s="5">
        <f t="shared" si="231"/>
        <v>58.264931501496434</v>
      </c>
      <c r="D1527" s="11">
        <v>58.264931501496434</v>
      </c>
      <c r="E1527" s="5">
        <f t="shared" si="235"/>
        <v>2.58380333738995</v>
      </c>
      <c r="F1527" s="5">
        <f t="shared" si="236"/>
        <v>2.3838033373899497</v>
      </c>
      <c r="G1527" s="5">
        <f t="shared" si="232"/>
        <v>0.9951140943300292</v>
      </c>
      <c r="H1527" s="5">
        <f t="shared" si="233"/>
        <v>0.9914326323959519</v>
      </c>
      <c r="I1527" s="5">
        <f t="shared" si="237"/>
        <v>0.9048374180359595</v>
      </c>
      <c r="K1527" s="5">
        <f t="shared" si="238"/>
        <v>48.69999999999584</v>
      </c>
      <c r="L1527" s="5">
        <f t="shared" si="239"/>
        <v>9.564931501500595</v>
      </c>
      <c r="M1527" s="11">
        <v>48.69999999999584</v>
      </c>
      <c r="N1527" s="11">
        <v>9.564931501500595</v>
      </c>
    </row>
    <row r="1528" spans="1:14" ht="12.75">
      <c r="A1528" s="4">
        <f t="shared" si="230"/>
        <v>148.79999999999583</v>
      </c>
      <c r="B1528" s="1">
        <f t="shared" si="234"/>
        <v>100</v>
      </c>
      <c r="C1528" s="5">
        <f t="shared" si="231"/>
        <v>58.3644452620902</v>
      </c>
      <c r="D1528" s="11">
        <v>58.3644452620902</v>
      </c>
      <c r="E1528" s="5">
        <f t="shared" si="235"/>
        <v>2.58716468205436</v>
      </c>
      <c r="F1528" s="5">
        <f t="shared" si="236"/>
        <v>2.38716468205436</v>
      </c>
      <c r="G1528" s="5">
        <f t="shared" si="232"/>
        <v>0.9951615019948304</v>
      </c>
      <c r="H1528" s="5">
        <f t="shared" si="233"/>
        <v>0.9915105680473859</v>
      </c>
      <c r="I1528" s="5">
        <f t="shared" si="237"/>
        <v>0.9048374180359595</v>
      </c>
      <c r="K1528" s="5">
        <f t="shared" si="238"/>
        <v>48.79999999999583</v>
      </c>
      <c r="L1528" s="5">
        <f t="shared" si="239"/>
        <v>9.564445262094367</v>
      </c>
      <c r="M1528" s="11">
        <v>48.79999999999583</v>
      </c>
      <c r="N1528" s="11">
        <v>9.564445262094367</v>
      </c>
    </row>
    <row r="1529" spans="1:14" ht="12.75">
      <c r="A1529" s="4">
        <f t="shared" si="230"/>
        <v>148.89999999999583</v>
      </c>
      <c r="B1529" s="1">
        <f t="shared" si="234"/>
        <v>100</v>
      </c>
      <c r="C1529" s="5">
        <f t="shared" si="231"/>
        <v>58.46396374188477</v>
      </c>
      <c r="D1529" s="11">
        <v>58.46396374188477</v>
      </c>
      <c r="E1529" s="5">
        <f t="shared" si="235"/>
        <v>2.5905237685092195</v>
      </c>
      <c r="F1529" s="5">
        <f t="shared" si="236"/>
        <v>2.3905237685092193</v>
      </c>
      <c r="G1529" s="5">
        <f t="shared" si="232"/>
        <v>0.9952084677361887</v>
      </c>
      <c r="H1529" s="5">
        <f t="shared" si="233"/>
        <v>0.9915878291017347</v>
      </c>
      <c r="I1529" s="5">
        <f t="shared" si="237"/>
        <v>0.9048374180359595</v>
      </c>
      <c r="K1529" s="5">
        <f t="shared" si="238"/>
        <v>48.89999999999583</v>
      </c>
      <c r="L1529" s="5">
        <f t="shared" si="239"/>
        <v>9.56396374188894</v>
      </c>
      <c r="M1529" s="11">
        <v>48.89999999999583</v>
      </c>
      <c r="N1529" s="11">
        <v>9.56396374188894</v>
      </c>
    </row>
    <row r="1530" spans="1:14" ht="12.75">
      <c r="A1530" s="4">
        <f t="shared" si="230"/>
        <v>148.99999999999582</v>
      </c>
      <c r="B1530" s="1">
        <f t="shared" si="234"/>
        <v>100</v>
      </c>
      <c r="C1530" s="5">
        <f t="shared" si="231"/>
        <v>58.563486896879894</v>
      </c>
      <c r="D1530" s="11">
        <v>58.563486896879894</v>
      </c>
      <c r="E1530" s="5">
        <f t="shared" si="235"/>
        <v>2.5938805997866985</v>
      </c>
      <c r="F1530" s="5">
        <f t="shared" si="236"/>
        <v>2.3938805997866983</v>
      </c>
      <c r="G1530" s="5">
        <f t="shared" si="232"/>
        <v>0.9952549954415051</v>
      </c>
      <c r="H1530" s="5">
        <f t="shared" si="233"/>
        <v>0.9916644209814744</v>
      </c>
      <c r="I1530" s="5">
        <f t="shared" si="237"/>
        <v>0.9048374180359595</v>
      </c>
      <c r="K1530" s="5">
        <f t="shared" si="238"/>
        <v>48.99999999999582</v>
      </c>
      <c r="L1530" s="5">
        <f t="shared" si="239"/>
        <v>9.563486896884072</v>
      </c>
      <c r="M1530" s="11">
        <v>48.99999999999582</v>
      </c>
      <c r="N1530" s="11">
        <v>9.563486896884072</v>
      </c>
    </row>
    <row r="1531" spans="1:14" ht="12.75">
      <c r="A1531" s="4">
        <f t="shared" si="230"/>
        <v>149.09999999999582</v>
      </c>
      <c r="B1531" s="1">
        <f t="shared" si="234"/>
        <v>100</v>
      </c>
      <c r="C1531" s="5">
        <f t="shared" si="231"/>
        <v>58.663014683462606</v>
      </c>
      <c r="D1531" s="11">
        <v>58.663014683462606</v>
      </c>
      <c r="E1531" s="5">
        <f t="shared" si="235"/>
        <v>2.5972351789128667</v>
      </c>
      <c r="F1531" s="5">
        <f t="shared" si="236"/>
        <v>2.3972351789128665</v>
      </c>
      <c r="G1531" s="5">
        <f t="shared" si="232"/>
        <v>0.9953010889669328</v>
      </c>
      <c r="H1531" s="5">
        <f t="shared" si="233"/>
        <v>0.9917403490704962</v>
      </c>
      <c r="I1531" s="5">
        <f t="shared" si="237"/>
        <v>0.9048374180359595</v>
      </c>
      <c r="K1531" s="5">
        <f t="shared" si="238"/>
        <v>49.099999999995816</v>
      </c>
      <c r="L1531" s="5">
        <f t="shared" si="239"/>
        <v>9.56301468346679</v>
      </c>
      <c r="M1531" s="11">
        <v>49.099999999995816</v>
      </c>
      <c r="N1531" s="11">
        <v>9.56301468346679</v>
      </c>
    </row>
    <row r="1532" spans="1:14" ht="12.75">
      <c r="A1532" s="4">
        <f t="shared" si="230"/>
        <v>149.1999999999958</v>
      </c>
      <c r="B1532" s="1">
        <f t="shared" si="234"/>
        <v>100</v>
      </c>
      <c r="C1532" s="5">
        <f t="shared" si="231"/>
        <v>58.762547058403925</v>
      </c>
      <c r="D1532" s="11">
        <v>58.762547058403925</v>
      </c>
      <c r="E1532" s="5">
        <f t="shared" si="235"/>
        <v>2.600587508907705</v>
      </c>
      <c r="F1532" s="5">
        <f t="shared" si="236"/>
        <v>2.4005875089077047</v>
      </c>
      <c r="G1532" s="5">
        <f t="shared" si="232"/>
        <v>0.9953467521375898</v>
      </c>
      <c r="H1532" s="5">
        <f t="shared" si="233"/>
        <v>0.9918156187143202</v>
      </c>
      <c r="I1532" s="5">
        <f t="shared" si="237"/>
        <v>0.9048374180359595</v>
      </c>
      <c r="K1532" s="5">
        <f t="shared" si="238"/>
        <v>49.19999999999581</v>
      </c>
      <c r="L1532" s="5">
        <f t="shared" si="239"/>
        <v>9.562547058408114</v>
      </c>
      <c r="M1532" s="11">
        <v>49.19999999999581</v>
      </c>
      <c r="N1532" s="11">
        <v>9.562547058408114</v>
      </c>
    </row>
    <row r="1533" spans="1:14" ht="12.75">
      <c r="A1533" s="4">
        <f t="shared" si="230"/>
        <v>149.2999999999958</v>
      </c>
      <c r="B1533" s="1">
        <f t="shared" si="234"/>
        <v>100</v>
      </c>
      <c r="C1533" s="5">
        <f t="shared" si="231"/>
        <v>58.862083978855665</v>
      </c>
      <c r="D1533" s="11">
        <v>58.862083978855665</v>
      </c>
      <c r="E1533" s="5">
        <f t="shared" si="235"/>
        <v>2.6039375927851265</v>
      </c>
      <c r="F1533" s="5">
        <f t="shared" si="236"/>
        <v>2.4039375927851263</v>
      </c>
      <c r="G1533" s="5">
        <f t="shared" si="232"/>
        <v>0.9953919887477725</v>
      </c>
      <c r="H1533" s="5">
        <f t="shared" si="233"/>
        <v>0.99189023522031</v>
      </c>
      <c r="I1533" s="5">
        <f t="shared" si="237"/>
        <v>0.9048374180359595</v>
      </c>
      <c r="K1533" s="5">
        <f t="shared" si="238"/>
        <v>49.299999999995805</v>
      </c>
      <c r="L1533" s="5">
        <f t="shared" si="239"/>
        <v>9.56208397885986</v>
      </c>
      <c r="M1533" s="11">
        <v>49.299999999995805</v>
      </c>
      <c r="N1533" s="11">
        <v>9.56208397885986</v>
      </c>
    </row>
    <row r="1534" spans="1:14" ht="12.75">
      <c r="A1534" s="4">
        <f t="shared" si="230"/>
        <v>149.3999999999958</v>
      </c>
      <c r="B1534" s="1">
        <f t="shared" si="234"/>
        <v>100</v>
      </c>
      <c r="C1534" s="5">
        <f t="shared" si="231"/>
        <v>58.96162540234765</v>
      </c>
      <c r="D1534" s="11">
        <v>58.96162540234765</v>
      </c>
      <c r="E1534" s="5">
        <f t="shared" si="235"/>
        <v>2.6072854335529874</v>
      </c>
      <c r="F1534" s="5">
        <f t="shared" si="236"/>
        <v>2.407285433552987</v>
      </c>
      <c r="G1534" s="5">
        <f t="shared" si="232"/>
        <v>0.9954368025611671</v>
      </c>
      <c r="H1534" s="5">
        <f t="shared" si="233"/>
        <v>0.9919642038578855</v>
      </c>
      <c r="I1534" s="5">
        <f t="shared" si="237"/>
        <v>0.9048374180359595</v>
      </c>
      <c r="K1534" s="5">
        <f t="shared" si="238"/>
        <v>49.3999999999958</v>
      </c>
      <c r="L1534" s="5">
        <f t="shared" si="239"/>
        <v>9.56162540235185</v>
      </c>
      <c r="M1534" s="11">
        <v>49.3999999999958</v>
      </c>
      <c r="N1534" s="11">
        <v>9.56162540235185</v>
      </c>
    </row>
    <row r="1535" spans="1:14" ht="12.75">
      <c r="A1535" s="4">
        <f t="shared" si="230"/>
        <v>149.4999999999958</v>
      </c>
      <c r="B1535" s="1">
        <f t="shared" si="234"/>
        <v>100</v>
      </c>
      <c r="C1535" s="5">
        <f t="shared" si="231"/>
        <v>59.06117128678443</v>
      </c>
      <c r="D1535" s="11">
        <v>59.06117128678443</v>
      </c>
      <c r="E1535" s="5">
        <f t="shared" si="235"/>
        <v>2.610631034213108</v>
      </c>
      <c r="F1535" s="5">
        <f t="shared" si="236"/>
        <v>2.410631034213108</v>
      </c>
      <c r="G1535" s="5">
        <f t="shared" si="232"/>
        <v>0.9954811973110612</v>
      </c>
      <c r="H1535" s="5">
        <f t="shared" si="233"/>
        <v>0.9920375298587367</v>
      </c>
      <c r="I1535" s="5">
        <f t="shared" si="237"/>
        <v>0.9048374180359595</v>
      </c>
      <c r="K1535" s="5">
        <f t="shared" si="238"/>
        <v>49.499999999995794</v>
      </c>
      <c r="L1535" s="5">
        <f t="shared" si="239"/>
        <v>9.561171286788635</v>
      </c>
      <c r="M1535" s="11">
        <v>49.499999999995794</v>
      </c>
      <c r="N1535" s="11">
        <v>9.561171286788635</v>
      </c>
    </row>
    <row r="1536" spans="1:14" ht="12.75">
      <c r="A1536" s="4">
        <f t="shared" si="230"/>
        <v>149.5999999999958</v>
      </c>
      <c r="B1536" s="1">
        <f t="shared" si="234"/>
        <v>100</v>
      </c>
      <c r="C1536" s="5">
        <f t="shared" si="231"/>
        <v>59.16072159044232</v>
      </c>
      <c r="D1536" s="11">
        <v>59.16072159044232</v>
      </c>
      <c r="E1536" s="5">
        <f t="shared" si="235"/>
        <v>2.6139743977612864</v>
      </c>
      <c r="F1536" s="5">
        <f t="shared" si="236"/>
        <v>2.413974397761286</v>
      </c>
      <c r="G1536" s="5">
        <f t="shared" si="232"/>
        <v>0.9955251767005532</v>
      </c>
      <c r="H1536" s="5">
        <f t="shared" si="233"/>
        <v>0.9921102184170358</v>
      </c>
      <c r="I1536" s="5">
        <f t="shared" si="237"/>
        <v>0.9048374180359595</v>
      </c>
      <c r="K1536" s="5">
        <f t="shared" si="238"/>
        <v>49.59999999999579</v>
      </c>
      <c r="L1536" s="5">
        <f t="shared" si="239"/>
        <v>9.560721590446533</v>
      </c>
      <c r="M1536" s="11">
        <v>49.59999999999579</v>
      </c>
      <c r="N1536" s="11">
        <v>9.560721590446533</v>
      </c>
    </row>
    <row r="1537" spans="1:14" ht="12.75">
      <c r="A1537" s="4">
        <f t="shared" si="230"/>
        <v>149.69999999999578</v>
      </c>
      <c r="B1537" s="1">
        <f t="shared" si="234"/>
        <v>100</v>
      </c>
      <c r="C1537" s="5">
        <f t="shared" si="231"/>
        <v>59.26027627196642</v>
      </c>
      <c r="D1537" s="11">
        <v>59.26027627196642</v>
      </c>
      <c r="E1537" s="5">
        <f t="shared" si="235"/>
        <v>2.617315527187316</v>
      </c>
      <c r="F1537" s="5">
        <f t="shared" si="236"/>
        <v>2.417315527187316</v>
      </c>
      <c r="G1537" s="5">
        <f t="shared" si="232"/>
        <v>0.9955687444027613</v>
      </c>
      <c r="H1537" s="5">
        <f t="shared" si="233"/>
        <v>0.9921822746896494</v>
      </c>
      <c r="I1537" s="5">
        <f t="shared" si="237"/>
        <v>0.9048374180359595</v>
      </c>
      <c r="K1537" s="5">
        <f t="shared" si="238"/>
        <v>49.69999999999578</v>
      </c>
      <c r="L1537" s="5">
        <f t="shared" si="239"/>
        <v>9.560276271970636</v>
      </c>
      <c r="M1537" s="11">
        <v>49.69999999999578</v>
      </c>
      <c r="N1537" s="11">
        <v>9.560276271970636</v>
      </c>
    </row>
    <row r="1538" spans="1:14" ht="12.75">
      <c r="A1538" s="4">
        <f t="shared" si="230"/>
        <v>149.79999999999578</v>
      </c>
      <c r="B1538" s="1">
        <f t="shared" si="234"/>
        <v>100</v>
      </c>
      <c r="C1538" s="5">
        <f t="shared" si="231"/>
        <v>59.35983529036767</v>
      </c>
      <c r="D1538" s="11">
        <v>59.35983529036767</v>
      </c>
      <c r="E1538" s="5">
        <f t="shared" si="235"/>
        <v>2.620654425474998</v>
      </c>
      <c r="F1538" s="5">
        <f t="shared" si="236"/>
        <v>2.4206544254749978</v>
      </c>
      <c r="G1538" s="5">
        <f t="shared" si="232"/>
        <v>0.9956119040610318</v>
      </c>
      <c r="H1538" s="5">
        <f t="shared" si="233"/>
        <v>0.9922537037963499</v>
      </c>
      <c r="I1538" s="5">
        <f t="shared" si="237"/>
        <v>0.9048374180359595</v>
      </c>
      <c r="K1538" s="5">
        <f t="shared" si="238"/>
        <v>49.79999999999578</v>
      </c>
      <c r="L1538" s="5">
        <f t="shared" si="239"/>
        <v>9.559835290371893</v>
      </c>
      <c r="M1538" s="11">
        <v>49.79999999999578</v>
      </c>
      <c r="N1538" s="11">
        <v>9.559835290371893</v>
      </c>
    </row>
    <row r="1539" spans="1:14" ht="12.75">
      <c r="A1539" s="4">
        <f t="shared" si="230"/>
        <v>149.89999999999577</v>
      </c>
      <c r="B1539" s="1">
        <f t="shared" si="234"/>
        <v>100</v>
      </c>
      <c r="C1539" s="5">
        <f t="shared" si="231"/>
        <v>59.45939860501973</v>
      </c>
      <c r="D1539" s="11">
        <v>59.45939860501973</v>
      </c>
      <c r="E1539" s="5">
        <f t="shared" si="235"/>
        <v>2.623991095602162</v>
      </c>
      <c r="F1539" s="5">
        <f t="shared" si="236"/>
        <v>2.4239910956021617</v>
      </c>
      <c r="G1539" s="5">
        <f t="shared" si="232"/>
        <v>0.9956546592891456</v>
      </c>
      <c r="H1539" s="5">
        <f t="shared" si="233"/>
        <v>0.9923245108200273</v>
      </c>
      <c r="I1539" s="5">
        <f t="shared" si="237"/>
        <v>0.9048374180359595</v>
      </c>
      <c r="K1539" s="5">
        <f t="shared" si="238"/>
        <v>49.89999999999577</v>
      </c>
      <c r="L1539" s="5">
        <f t="shared" si="239"/>
        <v>9.559398605023958</v>
      </c>
      <c r="M1539" s="11">
        <v>49.89999999999577</v>
      </c>
      <c r="N1539" s="11">
        <v>9.559398605023958</v>
      </c>
    </row>
    <row r="1540" spans="1:14" ht="12.75">
      <c r="A1540" s="4">
        <f t="shared" si="230"/>
        <v>149.99999999999577</v>
      </c>
      <c r="B1540" s="1">
        <f t="shared" si="234"/>
        <v>100</v>
      </c>
      <c r="C1540" s="5">
        <f t="shared" si="231"/>
        <v>59.55896617565614</v>
      </c>
      <c r="D1540" s="11">
        <v>59.55896617565614</v>
      </c>
      <c r="E1540" s="5">
        <f t="shared" si="235"/>
        <v>2.6273255405406806</v>
      </c>
      <c r="F1540" s="5">
        <f t="shared" si="236"/>
        <v>2.4273255405406804</v>
      </c>
      <c r="G1540" s="5">
        <f t="shared" si="232"/>
        <v>0.9956970136715244</v>
      </c>
      <c r="H1540" s="5">
        <f t="shared" si="233"/>
        <v>0.992394700806899</v>
      </c>
      <c r="I1540" s="5">
        <f t="shared" si="237"/>
        <v>0.9048374180359595</v>
      </c>
      <c r="K1540" s="5">
        <f t="shared" si="238"/>
        <v>49.999999999995765</v>
      </c>
      <c r="L1540" s="5">
        <f t="shared" si="239"/>
        <v>9.558966175660373</v>
      </c>
      <c r="M1540" s="11">
        <v>49.999999999995765</v>
      </c>
      <c r="N1540" s="11">
        <v>9.558966175660373</v>
      </c>
    </row>
    <row r="1541" spans="1:14" ht="12.75">
      <c r="A1541" s="4">
        <f t="shared" si="230"/>
        <v>150.09999999999576</v>
      </c>
      <c r="B1541" s="1">
        <f t="shared" si="234"/>
        <v>100</v>
      </c>
      <c r="C1541" s="5">
        <f t="shared" si="231"/>
        <v>59.658537962367475</v>
      </c>
      <c r="D1541" s="11">
        <v>59.658537962367475</v>
      </c>
      <c r="E1541" s="5">
        <f t="shared" si="235"/>
        <v>2.6306577632564836</v>
      </c>
      <c r="F1541" s="5">
        <f t="shared" si="236"/>
        <v>2.4306577632564834</v>
      </c>
      <c r="G1541" s="5">
        <f t="shared" si="232"/>
        <v>0.9957389707634358</v>
      </c>
      <c r="H1541" s="5">
        <f t="shared" si="233"/>
        <v>0.9924642787667204</v>
      </c>
      <c r="I1541" s="5">
        <f t="shared" si="237"/>
        <v>0.9048374180359595</v>
      </c>
      <c r="K1541" s="5">
        <f t="shared" si="238"/>
        <v>50.09999999999576</v>
      </c>
      <c r="L1541" s="5">
        <f t="shared" si="239"/>
        <v>9.558537962371716</v>
      </c>
      <c r="M1541" s="11">
        <v>50.09999999999576</v>
      </c>
      <c r="N1541" s="11">
        <v>9.558537962371716</v>
      </c>
    </row>
    <row r="1542" spans="1:14" ht="12.75">
      <c r="A1542" s="4">
        <f t="shared" si="230"/>
        <v>150.19999999999575</v>
      </c>
      <c r="B1542" s="1">
        <f t="shared" si="234"/>
        <v>100</v>
      </c>
      <c r="C1542" s="5">
        <f t="shared" si="231"/>
        <v>59.75811392559828</v>
      </c>
      <c r="D1542" s="11">
        <v>59.75811392559828</v>
      </c>
      <c r="E1542" s="5">
        <f t="shared" si="235"/>
        <v>2.633987766709574</v>
      </c>
      <c r="F1542" s="5">
        <f t="shared" si="236"/>
        <v>2.4339877667095737</v>
      </c>
      <c r="G1542" s="5">
        <f t="shared" si="232"/>
        <v>0.9957805340911968</v>
      </c>
      <c r="H1542" s="5">
        <f t="shared" si="233"/>
        <v>0.9925332496729943</v>
      </c>
      <c r="I1542" s="5">
        <f t="shared" si="237"/>
        <v>0.9048374180359595</v>
      </c>
      <c r="K1542" s="5">
        <f t="shared" si="238"/>
        <v>50.199999999995754</v>
      </c>
      <c r="L1542" s="5">
        <f t="shared" si="239"/>
        <v>9.558113925602527</v>
      </c>
      <c r="M1542" s="11">
        <v>50.199999999995754</v>
      </c>
      <c r="N1542" s="11">
        <v>9.558113925602527</v>
      </c>
    </row>
    <row r="1543" spans="1:14" ht="12.75">
      <c r="A1543" s="4">
        <f t="shared" si="230"/>
        <v>150.29999999999575</v>
      </c>
      <c r="B1543" s="1">
        <f t="shared" si="234"/>
        <v>100</v>
      </c>
      <c r="C1543" s="5">
        <f t="shared" si="231"/>
        <v>59.85769402614426</v>
      </c>
      <c r="D1543" s="11">
        <v>59.85769402614426</v>
      </c>
      <c r="E1543" s="5">
        <f t="shared" si="235"/>
        <v>2.637315553854046</v>
      </c>
      <c r="F1543" s="5">
        <f t="shared" si="236"/>
        <v>2.4373155538540456</v>
      </c>
      <c r="G1543" s="5">
        <f t="shared" si="232"/>
        <v>0.9958217071523774</v>
      </c>
      <c r="H1543" s="5">
        <f t="shared" si="233"/>
        <v>0.9926016184631801</v>
      </c>
      <c r="I1543" s="5">
        <f t="shared" si="237"/>
        <v>0.9048374180359595</v>
      </c>
      <c r="K1543" s="5">
        <f t="shared" si="238"/>
        <v>50.29999999999575</v>
      </c>
      <c r="L1543" s="5">
        <f t="shared" si="239"/>
        <v>9.55769402614851</v>
      </c>
      <c r="M1543" s="11">
        <v>50.29999999999575</v>
      </c>
      <c r="N1543" s="11">
        <v>9.55769402614851</v>
      </c>
    </row>
    <row r="1544" spans="1:14" ht="12.75">
      <c r="A1544" s="4">
        <f t="shared" si="230"/>
        <v>150.39999999999574</v>
      </c>
      <c r="B1544" s="1">
        <f t="shared" si="234"/>
        <v>100</v>
      </c>
      <c r="C1544" s="5">
        <f t="shared" si="231"/>
        <v>59.95727822514941</v>
      </c>
      <c r="D1544" s="11">
        <v>59.95727822514941</v>
      </c>
      <c r="E1544" s="5">
        <f t="shared" si="235"/>
        <v>2.6406411276380983</v>
      </c>
      <c r="F1544" s="5">
        <f t="shared" si="236"/>
        <v>2.440641127638098</v>
      </c>
      <c r="G1544" s="5">
        <f t="shared" si="232"/>
        <v>0.9958624934160021</v>
      </c>
      <c r="H1544" s="5">
        <f t="shared" si="233"/>
        <v>0.9926693900389019</v>
      </c>
      <c r="I1544" s="5">
        <f t="shared" si="237"/>
        <v>0.9048374180359595</v>
      </c>
      <c r="K1544" s="5">
        <f t="shared" si="238"/>
        <v>50.39999999999574</v>
      </c>
      <c r="L1544" s="5">
        <f t="shared" si="239"/>
        <v>9.557278225153667</v>
      </c>
      <c r="M1544" s="11">
        <v>50.39999999999574</v>
      </c>
      <c r="N1544" s="11">
        <v>9.557278225153667</v>
      </c>
    </row>
    <row r="1545" spans="1:14" ht="12.75">
      <c r="A1545" s="4">
        <f t="shared" si="230"/>
        <v>150.49999999999574</v>
      </c>
      <c r="B1545" s="1">
        <f t="shared" si="234"/>
        <v>100</v>
      </c>
      <c r="C1545" s="5">
        <f t="shared" si="231"/>
        <v>60.05686648410318</v>
      </c>
      <c r="D1545" s="11">
        <v>60.05686648410318</v>
      </c>
      <c r="E1545" s="5">
        <f t="shared" si="235"/>
        <v>2.643964491004053</v>
      </c>
      <c r="F1545" s="5">
        <f t="shared" si="236"/>
        <v>2.4439644910040528</v>
      </c>
      <c r="G1545" s="5">
        <f t="shared" si="232"/>
        <v>0.995902896322751</v>
      </c>
      <c r="H1545" s="5">
        <f t="shared" si="233"/>
        <v>0.9927365692661568</v>
      </c>
      <c r="I1545" s="5">
        <f t="shared" si="237"/>
        <v>0.9048374180359595</v>
      </c>
      <c r="K1545" s="5">
        <f t="shared" si="238"/>
        <v>50.49999999999574</v>
      </c>
      <c r="L1545" s="5">
        <f t="shared" si="239"/>
        <v>9.556866484107445</v>
      </c>
      <c r="M1545" s="11">
        <v>50.49999999999574</v>
      </c>
      <c r="N1545" s="11">
        <v>9.556866484107445</v>
      </c>
    </row>
    <row r="1546" spans="1:14" ht="12.75">
      <c r="A1546" s="4">
        <f t="shared" si="230"/>
        <v>150.59999999999573</v>
      </c>
      <c r="B1546" s="1">
        <f t="shared" si="234"/>
        <v>100</v>
      </c>
      <c r="C1546" s="5">
        <f t="shared" si="231"/>
        <v>60.15645876483772</v>
      </c>
      <c r="D1546" s="11">
        <v>60.15645876483772</v>
      </c>
      <c r="E1546" s="5">
        <f t="shared" si="235"/>
        <v>2.6472856468883674</v>
      </c>
      <c r="F1546" s="5">
        <f t="shared" si="236"/>
        <v>2.4472856468883672</v>
      </c>
      <c r="G1546" s="5">
        <f t="shared" si="232"/>
        <v>0.9959429192851599</v>
      </c>
      <c r="H1546" s="5">
        <f t="shared" si="233"/>
        <v>0.9928031609755226</v>
      </c>
      <c r="I1546" s="5">
        <f t="shared" si="237"/>
        <v>0.9048374180359595</v>
      </c>
      <c r="K1546" s="5">
        <f t="shared" si="238"/>
        <v>50.59999999999573</v>
      </c>
      <c r="L1546" s="5">
        <f t="shared" si="239"/>
        <v>9.556458764841992</v>
      </c>
      <c r="M1546" s="11">
        <v>50.59999999999573</v>
      </c>
      <c r="N1546" s="11">
        <v>9.556458764841992</v>
      </c>
    </row>
    <row r="1547" spans="1:14" ht="12.75">
      <c r="A1547" s="4">
        <f t="shared" si="230"/>
        <v>150.69999999999573</v>
      </c>
      <c r="B1547" s="1">
        <f t="shared" si="234"/>
        <v>100</v>
      </c>
      <c r="C1547" s="5">
        <f t="shared" si="231"/>
        <v>60.25605502952489</v>
      </c>
      <c r="D1547" s="11">
        <v>60.25605502952489</v>
      </c>
      <c r="E1547" s="5">
        <f t="shared" si="235"/>
        <v>2.65060459822165</v>
      </c>
      <c r="F1547" s="5">
        <f t="shared" si="236"/>
        <v>2.4506045982216498</v>
      </c>
      <c r="G1547" s="5">
        <f t="shared" si="232"/>
        <v>0.9959825656878187</v>
      </c>
      <c r="H1547" s="5">
        <f t="shared" si="233"/>
        <v>0.9928691699623637</v>
      </c>
      <c r="I1547" s="5">
        <f t="shared" si="237"/>
        <v>0.9048374180359595</v>
      </c>
      <c r="K1547" s="5">
        <f t="shared" si="238"/>
        <v>50.699999999995725</v>
      </c>
      <c r="L1547" s="5">
        <f t="shared" si="239"/>
        <v>9.556055029529162</v>
      </c>
      <c r="M1547" s="11">
        <v>50.699999999995725</v>
      </c>
      <c r="N1547" s="11">
        <v>9.556055029529162</v>
      </c>
    </row>
    <row r="1548" spans="1:14" ht="12.75">
      <c r="A1548" s="4">
        <f t="shared" si="230"/>
        <v>150.79999999999572</v>
      </c>
      <c r="B1548" s="1">
        <f t="shared" si="234"/>
        <v>100</v>
      </c>
      <c r="C1548" s="5">
        <f t="shared" si="231"/>
        <v>60.35565524067367</v>
      </c>
      <c r="D1548" s="11">
        <v>60.35565524067367</v>
      </c>
      <c r="E1548" s="5">
        <f t="shared" si="235"/>
        <v>2.6539213479286796</v>
      </c>
      <c r="F1548" s="5">
        <f t="shared" si="236"/>
        <v>2.4539213479286794</v>
      </c>
      <c r="G1548" s="5">
        <f t="shared" si="232"/>
        <v>0.9960218388875706</v>
      </c>
      <c r="H1548" s="5">
        <f t="shared" si="233"/>
        <v>0.9929346009870381</v>
      </c>
      <c r="I1548" s="5">
        <f t="shared" si="237"/>
        <v>0.9048374180359595</v>
      </c>
      <c r="K1548" s="5">
        <f t="shared" si="238"/>
        <v>50.79999999999572</v>
      </c>
      <c r="L1548" s="5">
        <f t="shared" si="239"/>
        <v>9.55565524067795</v>
      </c>
      <c r="M1548" s="11">
        <v>50.79999999999572</v>
      </c>
      <c r="N1548" s="11">
        <v>9.55565524067795</v>
      </c>
    </row>
    <row r="1549" spans="1:14" ht="12.75">
      <c r="A1549" s="4">
        <f t="shared" si="230"/>
        <v>150.8999999999957</v>
      </c>
      <c r="B1549" s="1">
        <f t="shared" si="234"/>
        <v>100</v>
      </c>
      <c r="C1549" s="5">
        <f t="shared" si="231"/>
        <v>60.45525936112722</v>
      </c>
      <c r="D1549" s="11">
        <v>60.45525936112722</v>
      </c>
      <c r="E1549" s="5">
        <f t="shared" si="235"/>
        <v>2.657235898928417</v>
      </c>
      <c r="F1549" s="5">
        <f t="shared" si="236"/>
        <v>2.457235898928417</v>
      </c>
      <c r="G1549" s="5">
        <f t="shared" si="232"/>
        <v>0.9960607422137073</v>
      </c>
      <c r="H1549" s="5">
        <f t="shared" si="233"/>
        <v>0.9929994587751031</v>
      </c>
      <c r="I1549" s="5">
        <f t="shared" si="237"/>
        <v>0.9048374180359595</v>
      </c>
      <c r="K1549" s="5">
        <f t="shared" si="238"/>
        <v>50.899999999995714</v>
      </c>
      <c r="L1549" s="5">
        <f t="shared" si="239"/>
        <v>9.555259361131505</v>
      </c>
      <c r="M1549" s="11">
        <v>50.899999999995714</v>
      </c>
      <c r="N1549" s="11">
        <v>9.555259361131505</v>
      </c>
    </row>
    <row r="1550" spans="1:14" ht="12.75">
      <c r="A1550" s="4">
        <f t="shared" si="230"/>
        <v>150.9999999999957</v>
      </c>
      <c r="B1550" s="1">
        <f t="shared" si="234"/>
        <v>100</v>
      </c>
      <c r="C1550" s="5">
        <f t="shared" si="231"/>
        <v>60.55486735406036</v>
      </c>
      <c r="D1550" s="11">
        <v>60.55486735406036</v>
      </c>
      <c r="E1550" s="5">
        <f t="shared" si="235"/>
        <v>2.660548254134023</v>
      </c>
      <c r="F1550" s="5">
        <f t="shared" si="236"/>
        <v>2.460548254134023</v>
      </c>
      <c r="G1550" s="5">
        <f t="shared" si="232"/>
        <v>0.9960992789681665</v>
      </c>
      <c r="H1550" s="5">
        <f t="shared" si="233"/>
        <v>0.9930637480175197</v>
      </c>
      <c r="I1550" s="5">
        <f t="shared" si="237"/>
        <v>0.9048374180359595</v>
      </c>
      <c r="K1550" s="5">
        <f t="shared" si="238"/>
        <v>50.99999999999571</v>
      </c>
      <c r="L1550" s="5">
        <f t="shared" si="239"/>
        <v>9.554867354064655</v>
      </c>
      <c r="M1550" s="11">
        <v>50.99999999999571</v>
      </c>
      <c r="N1550" s="11">
        <v>9.554867354064655</v>
      </c>
    </row>
    <row r="1551" spans="1:14" ht="12.75">
      <c r="A1551" s="4">
        <f t="shared" si="230"/>
        <v>151.0999999999957</v>
      </c>
      <c r="B1551" s="1">
        <f t="shared" si="234"/>
        <v>100</v>
      </c>
      <c r="C1551" s="5">
        <f t="shared" si="231"/>
        <v>60.65447918297663</v>
      </c>
      <c r="D1551" s="11">
        <v>60.65447918297663</v>
      </c>
      <c r="E1551" s="5">
        <f t="shared" si="235"/>
        <v>2.6638584164528702</v>
      </c>
      <c r="F1551" s="5">
        <f t="shared" si="236"/>
        <v>2.46385841645287</v>
      </c>
      <c r="G1551" s="5">
        <f t="shared" si="232"/>
        <v>0.9961374524257263</v>
      </c>
      <c r="H1551" s="5">
        <f t="shared" si="233"/>
        <v>0.993127473370858</v>
      </c>
      <c r="I1551" s="5">
        <f t="shared" si="237"/>
        <v>0.9048374180359595</v>
      </c>
      <c r="K1551" s="5">
        <f t="shared" si="238"/>
        <v>51.0999999999957</v>
      </c>
      <c r="L1551" s="5">
        <f t="shared" si="239"/>
        <v>9.554479182980927</v>
      </c>
      <c r="M1551" s="11">
        <v>51.0999999999957</v>
      </c>
      <c r="N1551" s="11">
        <v>9.554479182980927</v>
      </c>
    </row>
    <row r="1552" spans="1:14" ht="12.75">
      <c r="A1552" s="4">
        <f t="shared" si="230"/>
        <v>151.1999999999957</v>
      </c>
      <c r="B1552" s="1">
        <f t="shared" si="234"/>
        <v>100</v>
      </c>
      <c r="C1552" s="5">
        <f t="shared" si="231"/>
        <v>60.7540948117057</v>
      </c>
      <c r="D1552" s="11">
        <v>60.7540948117057</v>
      </c>
      <c r="E1552" s="5">
        <f t="shared" si="235"/>
        <v>2.6671663887865638</v>
      </c>
      <c r="F1552" s="5">
        <f t="shared" si="236"/>
        <v>2.4671663887865636</v>
      </c>
      <c r="G1552" s="5">
        <f t="shared" si="232"/>
        <v>0.9961752658341985</v>
      </c>
      <c r="H1552" s="5">
        <f t="shared" si="233"/>
        <v>0.9931906394575005</v>
      </c>
      <c r="I1552" s="5">
        <f t="shared" si="237"/>
        <v>0.9048374180359595</v>
      </c>
      <c r="K1552" s="5">
        <f t="shared" si="238"/>
        <v>51.1999999999957</v>
      </c>
      <c r="L1552" s="5">
        <f t="shared" si="239"/>
        <v>9.554094811710002</v>
      </c>
      <c r="M1552" s="11">
        <v>51.1999999999957</v>
      </c>
      <c r="N1552" s="11">
        <v>9.554094811710002</v>
      </c>
    </row>
    <row r="1553" spans="1:14" ht="12.75">
      <c r="A1553" s="4">
        <f t="shared" si="230"/>
        <v>151.2999999999957</v>
      </c>
      <c r="B1553" s="1">
        <f t="shared" si="234"/>
        <v>100</v>
      </c>
      <c r="C1553" s="5">
        <f t="shared" si="231"/>
        <v>60.85371420440063</v>
      </c>
      <c r="D1553" s="11">
        <v>60.85371420440063</v>
      </c>
      <c r="E1553" s="5">
        <f t="shared" si="235"/>
        <v>2.6704721740309516</v>
      </c>
      <c r="F1553" s="5">
        <f t="shared" si="236"/>
        <v>2.4704721740309514</v>
      </c>
      <c r="G1553" s="5">
        <f t="shared" si="232"/>
        <v>0.9962127224146227</v>
      </c>
      <c r="H1553" s="5">
        <f t="shared" si="233"/>
        <v>0.9932532508658455</v>
      </c>
      <c r="I1553" s="5">
        <f t="shared" si="237"/>
        <v>0.9048374180359595</v>
      </c>
      <c r="K1553" s="5">
        <f t="shared" si="238"/>
        <v>51.29999999999569</v>
      </c>
      <c r="L1553" s="5">
        <f t="shared" si="239"/>
        <v>9.55371420440494</v>
      </c>
      <c r="M1553" s="11">
        <v>51.29999999999569</v>
      </c>
      <c r="N1553" s="11">
        <v>9.55371420440494</v>
      </c>
    </row>
    <row r="1554" spans="1:14" ht="12.75">
      <c r="A1554" s="4">
        <f aca="true" t="shared" si="240" ref="A1554:A1617">A1553+0.1</f>
        <v>151.39999999999569</v>
      </c>
      <c r="B1554" s="1">
        <f t="shared" si="234"/>
        <v>100</v>
      </c>
      <c r="C1554" s="5">
        <f aca="true" t="shared" si="241" ref="C1554:C1617">A1554*G1554-(B1554*I1554*H1554)</f>
        <v>60.95333732553527</v>
      </c>
      <c r="D1554" s="11">
        <v>60.95333732553527</v>
      </c>
      <c r="E1554" s="5">
        <f t="shared" si="235"/>
        <v>2.673775775076143</v>
      </c>
      <c r="F1554" s="5">
        <f t="shared" si="236"/>
        <v>2.4737757750761427</v>
      </c>
      <c r="G1554" s="5">
        <f aca="true" t="shared" si="242" ref="G1554:G1617">NORMSDIST(E1554)</f>
        <v>0.9962498253614572</v>
      </c>
      <c r="H1554" s="5">
        <f aca="true" t="shared" si="243" ref="H1554:H1617">NORMSDIST(F1554)</f>
        <v>0.9933153121505098</v>
      </c>
      <c r="I1554" s="5">
        <f t="shared" si="237"/>
        <v>0.9048374180359595</v>
      </c>
      <c r="K1554" s="5">
        <f t="shared" si="238"/>
        <v>51.399999999995686</v>
      </c>
      <c r="L1554" s="5">
        <f t="shared" si="239"/>
        <v>9.553337325539587</v>
      </c>
      <c r="M1554" s="11">
        <v>51.399999999995686</v>
      </c>
      <c r="N1554" s="11">
        <v>9.553337325539587</v>
      </c>
    </row>
    <row r="1555" spans="1:14" ht="12.75">
      <c r="A1555" s="4">
        <f t="shared" si="240"/>
        <v>151.49999999999568</v>
      </c>
      <c r="B1555" s="1">
        <f t="shared" si="234"/>
        <v>100</v>
      </c>
      <c r="C1555" s="5">
        <f t="shared" si="241"/>
        <v>61.05296413990156</v>
      </c>
      <c r="D1555" s="11">
        <v>61.05296413990156</v>
      </c>
      <c r="E1555" s="5">
        <f t="shared" si="235"/>
        <v>2.6770771948065195</v>
      </c>
      <c r="F1555" s="5">
        <f t="shared" si="236"/>
        <v>2.4770771948065193</v>
      </c>
      <c r="G1555" s="5">
        <f t="shared" si="242"/>
        <v>0.9962865778427707</v>
      </c>
      <c r="H1555" s="5">
        <f t="shared" si="243"/>
        <v>0.9933768278325308</v>
      </c>
      <c r="I1555" s="5">
        <f t="shared" si="237"/>
        <v>0.9048374180359595</v>
      </c>
      <c r="K1555" s="5">
        <f t="shared" si="238"/>
        <v>51.49999999999568</v>
      </c>
      <c r="L1555" s="5">
        <f t="shared" si="239"/>
        <v>9.552964139905882</v>
      </c>
      <c r="M1555" s="11">
        <v>51.49999999999568</v>
      </c>
      <c r="N1555" s="11">
        <v>9.552964139905882</v>
      </c>
    </row>
    <row r="1556" spans="1:14" ht="12.75">
      <c r="A1556" s="4">
        <f t="shared" si="240"/>
        <v>151.59999999999567</v>
      </c>
      <c r="B1556" s="1">
        <f t="shared" si="234"/>
        <v>100</v>
      </c>
      <c r="C1556" s="5">
        <f t="shared" si="241"/>
        <v>61.15259461260686</v>
      </c>
      <c r="D1556" s="11">
        <v>61.15259461260686</v>
      </c>
      <c r="E1556" s="5">
        <f t="shared" si="235"/>
        <v>2.6803764361007567</v>
      </c>
      <c r="F1556" s="5">
        <f t="shared" si="236"/>
        <v>2.4803764361007565</v>
      </c>
      <c r="G1556" s="5">
        <f t="shared" si="242"/>
        <v>0.9963229830004318</v>
      </c>
      <c r="H1556" s="5">
        <f t="shared" si="243"/>
        <v>0.9934378023995679</v>
      </c>
      <c r="I1556" s="5">
        <f t="shared" si="237"/>
        <v>0.9048374180359595</v>
      </c>
      <c r="K1556" s="5">
        <f t="shared" si="238"/>
        <v>51.599999999995674</v>
      </c>
      <c r="L1556" s="5">
        <f t="shared" si="239"/>
        <v>9.552594612611188</v>
      </c>
      <c r="M1556" s="11">
        <v>51.599999999995674</v>
      </c>
      <c r="N1556" s="11">
        <v>9.552594612611188</v>
      </c>
    </row>
    <row r="1557" spans="1:14" ht="12.75">
      <c r="A1557" s="4">
        <f t="shared" si="240"/>
        <v>151.69999999999567</v>
      </c>
      <c r="B1557" s="1">
        <f t="shared" si="234"/>
        <v>100</v>
      </c>
      <c r="C1557" s="5">
        <f t="shared" si="241"/>
        <v>61.252228709071474</v>
      </c>
      <c r="D1557" s="11">
        <v>61.252228709071474</v>
      </c>
      <c r="E1557" s="5">
        <f t="shared" si="235"/>
        <v>2.6836735018318327</v>
      </c>
      <c r="F1557" s="5">
        <f t="shared" si="236"/>
        <v>2.4836735018318326</v>
      </c>
      <c r="G1557" s="5">
        <f t="shared" si="242"/>
        <v>0.9963590439502977</v>
      </c>
      <c r="H1557" s="5">
        <f t="shared" si="243"/>
        <v>0.9934982403061032</v>
      </c>
      <c r="I1557" s="5">
        <f t="shared" si="237"/>
        <v>0.9048374180359595</v>
      </c>
      <c r="K1557" s="5">
        <f t="shared" si="238"/>
        <v>51.69999999999567</v>
      </c>
      <c r="L1557" s="5">
        <f t="shared" si="239"/>
        <v>9.552228709075806</v>
      </c>
      <c r="M1557" s="11">
        <v>51.69999999999567</v>
      </c>
      <c r="N1557" s="11">
        <v>9.552228709075806</v>
      </c>
    </row>
    <row r="1558" spans="1:14" ht="12.75">
      <c r="A1558" s="4">
        <f t="shared" si="240"/>
        <v>151.79999999999566</v>
      </c>
      <c r="B1558" s="1">
        <f t="shared" si="234"/>
        <v>100</v>
      </c>
      <c r="C1558" s="5">
        <f t="shared" si="241"/>
        <v>61.35186639502592</v>
      </c>
      <c r="D1558" s="11">
        <v>61.35186639502592</v>
      </c>
      <c r="E1558" s="5">
        <f t="shared" si="235"/>
        <v>2.6869683948670486</v>
      </c>
      <c r="F1558" s="5">
        <f t="shared" si="236"/>
        <v>2.4869683948670485</v>
      </c>
      <c r="G1558" s="5">
        <f t="shared" si="242"/>
        <v>0.9963947637824029</v>
      </c>
      <c r="H1558" s="5">
        <f t="shared" si="243"/>
        <v>0.9935581459736418</v>
      </c>
      <c r="I1558" s="5">
        <f t="shared" si="237"/>
        <v>0.9048374180359595</v>
      </c>
      <c r="K1558" s="5">
        <f t="shared" si="238"/>
        <v>51.79999999999566</v>
      </c>
      <c r="L1558" s="5">
        <f t="shared" si="239"/>
        <v>9.55186639503026</v>
      </c>
      <c r="M1558" s="11">
        <v>51.79999999999566</v>
      </c>
      <c r="N1558" s="11">
        <v>9.55186639503026</v>
      </c>
    </row>
    <row r="1559" spans="1:14" ht="12.75">
      <c r="A1559" s="4">
        <f t="shared" si="240"/>
        <v>151.89999999999566</v>
      </c>
      <c r="B1559" s="1">
        <f t="shared" si="234"/>
        <v>100</v>
      </c>
      <c r="C1559" s="5">
        <f t="shared" si="241"/>
        <v>61.45150763650844</v>
      </c>
      <c r="D1559" s="11">
        <v>61.45150763650844</v>
      </c>
      <c r="E1559" s="5">
        <f t="shared" si="235"/>
        <v>2.6902611180680363</v>
      </c>
      <c r="F1559" s="5">
        <f t="shared" si="236"/>
        <v>2.490261118068036</v>
      </c>
      <c r="G1559" s="5">
        <f t="shared" si="242"/>
        <v>0.9964301455611451</v>
      </c>
      <c r="H1559" s="5">
        <f t="shared" si="243"/>
        <v>0.9936175237909112</v>
      </c>
      <c r="I1559" s="5">
        <f t="shared" si="237"/>
        <v>0.9048374180359595</v>
      </c>
      <c r="K1559" s="5">
        <f t="shared" si="238"/>
        <v>51.89999999999566</v>
      </c>
      <c r="L1559" s="5">
        <f t="shared" si="239"/>
        <v>9.551507636512781</v>
      </c>
      <c r="M1559" s="11">
        <v>51.89999999999566</v>
      </c>
      <c r="N1559" s="11">
        <v>9.551507636512781</v>
      </c>
    </row>
    <row r="1560" spans="1:14" ht="12.75">
      <c r="A1560" s="4">
        <f t="shared" si="240"/>
        <v>151.99999999999565</v>
      </c>
      <c r="B1560" s="1">
        <f t="shared" si="234"/>
        <v>100</v>
      </c>
      <c r="C1560" s="5">
        <f t="shared" si="241"/>
        <v>61.55115239986242</v>
      </c>
      <c r="D1560" s="11">
        <v>61.55115239986242</v>
      </c>
      <c r="E1560" s="5">
        <f t="shared" si="235"/>
        <v>2.693551674290782</v>
      </c>
      <c r="F1560" s="5">
        <f t="shared" si="236"/>
        <v>2.493551674290782</v>
      </c>
      <c r="G1560" s="5">
        <f t="shared" si="242"/>
        <v>0.9964651923254719</v>
      </c>
      <c r="H1560" s="5">
        <f t="shared" si="243"/>
        <v>0.99367637811406</v>
      </c>
      <c r="I1560" s="5">
        <f t="shared" si="237"/>
        <v>0.9048374180359595</v>
      </c>
      <c r="K1560" s="5">
        <f t="shared" si="238"/>
        <v>51.99999999999565</v>
      </c>
      <c r="L1560" s="5">
        <f t="shared" si="239"/>
        <v>9.551152399866766</v>
      </c>
      <c r="M1560" s="11">
        <v>51.99999999999565</v>
      </c>
      <c r="N1560" s="11">
        <v>9.551152399866766</v>
      </c>
    </row>
    <row r="1561" spans="1:14" ht="12.75">
      <c r="A1561" s="4">
        <f t="shared" si="240"/>
        <v>152.09999999999565</v>
      </c>
      <c r="B1561" s="1">
        <f t="shared" si="234"/>
        <v>100</v>
      </c>
      <c r="C1561" s="5">
        <f t="shared" si="241"/>
        <v>61.65080065173383</v>
      </c>
      <c r="D1561" s="11">
        <v>61.65080065173383</v>
      </c>
      <c r="E1561" s="5">
        <f t="shared" si="235"/>
        <v>2.6968400663856356</v>
      </c>
      <c r="F1561" s="5">
        <f t="shared" si="236"/>
        <v>2.4968400663856354</v>
      </c>
      <c r="G1561" s="5">
        <f t="shared" si="242"/>
        <v>0.9964999070890654</v>
      </c>
      <c r="H1561" s="5">
        <f t="shared" si="243"/>
        <v>0.9937347132668564</v>
      </c>
      <c r="I1561" s="5">
        <f t="shared" si="237"/>
        <v>0.9048374180359595</v>
      </c>
      <c r="K1561" s="5">
        <f t="shared" si="238"/>
        <v>52.099999999995646</v>
      </c>
      <c r="L1561" s="5">
        <f t="shared" si="239"/>
        <v>9.550800651738186</v>
      </c>
      <c r="M1561" s="11">
        <v>52.099999999995646</v>
      </c>
      <c r="N1561" s="11">
        <v>9.550800651738186</v>
      </c>
    </row>
    <row r="1562" spans="1:14" ht="12.75">
      <c r="A1562" s="4">
        <f t="shared" si="240"/>
        <v>152.19999999999564</v>
      </c>
      <c r="B1562" s="1">
        <f t="shared" si="234"/>
        <v>100</v>
      </c>
      <c r="C1562" s="5">
        <f t="shared" si="241"/>
        <v>61.75045235906876</v>
      </c>
      <c r="D1562" s="11">
        <v>61.75045235906876</v>
      </c>
      <c r="E1562" s="5">
        <f t="shared" si="235"/>
        <v>2.7001262971973277</v>
      </c>
      <c r="F1562" s="5">
        <f t="shared" si="236"/>
        <v>2.5001262971973275</v>
      </c>
      <c r="G1562" s="5">
        <f t="shared" si="242"/>
        <v>0.9965342928405261</v>
      </c>
      <c r="H1562" s="5">
        <f t="shared" si="243"/>
        <v>0.9937925335408857</v>
      </c>
      <c r="I1562" s="5">
        <f t="shared" si="237"/>
        <v>0.9048374180359595</v>
      </c>
      <c r="K1562" s="5">
        <f t="shared" si="238"/>
        <v>52.19999999999564</v>
      </c>
      <c r="L1562" s="5">
        <f t="shared" si="239"/>
        <v>9.55045235907312</v>
      </c>
      <c r="M1562" s="11">
        <v>52.19999999999564</v>
      </c>
      <c r="N1562" s="11">
        <v>9.55045235907312</v>
      </c>
    </row>
    <row r="1563" spans="1:14" ht="12.75">
      <c r="A1563" s="4">
        <f t="shared" si="240"/>
        <v>152.29999999999563</v>
      </c>
      <c r="B1563" s="1">
        <f t="shared" si="234"/>
        <v>100</v>
      </c>
      <c r="C1563" s="5">
        <f t="shared" si="241"/>
        <v>61.85010748911088</v>
      </c>
      <c r="D1563" s="11">
        <v>61.85010748911088</v>
      </c>
      <c r="E1563" s="5">
        <f t="shared" si="235"/>
        <v>2.7034103695649807</v>
      </c>
      <c r="F1563" s="5">
        <f t="shared" si="236"/>
        <v>2.5034103695649805</v>
      </c>
      <c r="G1563" s="5">
        <f t="shared" si="242"/>
        <v>0.9965683525435556</v>
      </c>
      <c r="H1563" s="5">
        <f t="shared" si="243"/>
        <v>0.9938498431957468</v>
      </c>
      <c r="I1563" s="5">
        <f t="shared" si="237"/>
        <v>0.9048374180359595</v>
      </c>
      <c r="K1563" s="5">
        <f t="shared" si="238"/>
        <v>52.299999999995634</v>
      </c>
      <c r="L1563" s="5">
        <f t="shared" si="239"/>
        <v>9.550107489115248</v>
      </c>
      <c r="M1563" s="11">
        <v>52.299999999995634</v>
      </c>
      <c r="N1563" s="11">
        <v>9.550107489115248</v>
      </c>
    </row>
    <row r="1564" spans="1:14" ht="12.75">
      <c r="A1564" s="4">
        <f t="shared" si="240"/>
        <v>152.39999999999563</v>
      </c>
      <c r="B1564" s="1">
        <f t="shared" si="234"/>
        <v>100</v>
      </c>
      <c r="C1564" s="5">
        <f t="shared" si="241"/>
        <v>61.94976600939904</v>
      </c>
      <c r="D1564" s="11">
        <v>61.94976600939904</v>
      </c>
      <c r="E1564" s="5">
        <f t="shared" si="235"/>
        <v>2.706692286322129</v>
      </c>
      <c r="F1564" s="5">
        <f t="shared" si="236"/>
        <v>2.506692286322129</v>
      </c>
      <c r="G1564" s="5">
        <f t="shared" si="242"/>
        <v>0.996602089137139</v>
      </c>
      <c r="H1564" s="5">
        <f t="shared" si="243"/>
        <v>0.9939066464592488</v>
      </c>
      <c r="I1564" s="5">
        <f t="shared" si="237"/>
        <v>0.9048374180359595</v>
      </c>
      <c r="K1564" s="5">
        <f t="shared" si="238"/>
        <v>52.39999999999563</v>
      </c>
      <c r="L1564" s="5">
        <f t="shared" si="239"/>
        <v>9.549766009403413</v>
      </c>
      <c r="M1564" s="11">
        <v>52.39999999999563</v>
      </c>
      <c r="N1564" s="11">
        <v>9.549766009403413</v>
      </c>
    </row>
    <row r="1565" spans="1:14" ht="12.75">
      <c r="A1565" s="4">
        <f t="shared" si="240"/>
        <v>152.49999999999562</v>
      </c>
      <c r="B1565" s="1">
        <f t="shared" si="234"/>
        <v>100</v>
      </c>
      <c r="C1565" s="5">
        <f t="shared" si="241"/>
        <v>62.049427887764665</v>
      </c>
      <c r="D1565" s="11">
        <v>62.049427887764665</v>
      </c>
      <c r="E1565" s="5">
        <f t="shared" si="235"/>
        <v>2.709972050296731</v>
      </c>
      <c r="F1565" s="5">
        <f t="shared" si="236"/>
        <v>2.5099720502967307</v>
      </c>
      <c r="G1565" s="5">
        <f t="shared" si="242"/>
        <v>0.9966355055357253</v>
      </c>
      <c r="H1565" s="5">
        <f t="shared" si="243"/>
        <v>0.993962947527606</v>
      </c>
      <c r="I1565" s="5">
        <f t="shared" si="237"/>
        <v>0.9048374180359595</v>
      </c>
      <c r="K1565" s="5">
        <f t="shared" si="238"/>
        <v>52.49999999999562</v>
      </c>
      <c r="L1565" s="5">
        <f t="shared" si="239"/>
        <v>9.549427887769042</v>
      </c>
      <c r="M1565" s="11">
        <v>52.49999999999562</v>
      </c>
      <c r="N1565" s="11">
        <v>9.549427887769042</v>
      </c>
    </row>
    <row r="1566" spans="1:14" ht="12.75">
      <c r="A1566" s="4">
        <f t="shared" si="240"/>
        <v>152.59999999999562</v>
      </c>
      <c r="B1566" s="1">
        <f t="shared" si="234"/>
        <v>100</v>
      </c>
      <c r="C1566" s="5">
        <f t="shared" si="241"/>
        <v>62.149093092329394</v>
      </c>
      <c r="D1566" s="11">
        <v>62.149093092329394</v>
      </c>
      <c r="E1566" s="5">
        <f t="shared" si="235"/>
        <v>2.7132496643111828</v>
      </c>
      <c r="F1566" s="5">
        <f t="shared" si="236"/>
        <v>2.5132496643111826</v>
      </c>
      <c r="G1566" s="5">
        <f t="shared" si="242"/>
        <v>0.9966686046294077</v>
      </c>
      <c r="H1566" s="5">
        <f t="shared" si="243"/>
        <v>0.9940187505656337</v>
      </c>
      <c r="I1566" s="5">
        <f t="shared" si="237"/>
        <v>0.9048374180359595</v>
      </c>
      <c r="K1566" s="5">
        <f t="shared" si="238"/>
        <v>52.59999999999562</v>
      </c>
      <c r="L1566" s="5">
        <f t="shared" si="239"/>
        <v>9.549093092333777</v>
      </c>
      <c r="M1566" s="11">
        <v>52.59999999999562</v>
      </c>
      <c r="N1566" s="11">
        <v>9.549093092333777</v>
      </c>
    </row>
    <row r="1567" spans="1:14" ht="12.75">
      <c r="A1567" s="4">
        <f t="shared" si="240"/>
        <v>152.6999999999956</v>
      </c>
      <c r="B1567" s="1">
        <f t="shared" si="234"/>
        <v>100</v>
      </c>
      <c r="C1567" s="5">
        <f t="shared" si="241"/>
        <v>62.24876159150271</v>
      </c>
      <c r="D1567" s="11">
        <v>62.24876159150271</v>
      </c>
      <c r="E1567" s="5">
        <f t="shared" si="235"/>
        <v>2.7165251311823333</v>
      </c>
      <c r="F1567" s="5">
        <f t="shared" si="236"/>
        <v>2.516525131182333</v>
      </c>
      <c r="G1567" s="5">
        <f t="shared" si="242"/>
        <v>0.9967013892841019</v>
      </c>
      <c r="H1567" s="5">
        <f t="shared" si="243"/>
        <v>0.9940740597069411</v>
      </c>
      <c r="I1567" s="5">
        <f t="shared" si="237"/>
        <v>0.9048374180359595</v>
      </c>
      <c r="K1567" s="5">
        <f t="shared" si="238"/>
        <v>52.69999999999561</v>
      </c>
      <c r="L1567" s="5">
        <f t="shared" si="239"/>
        <v>9.548761591507102</v>
      </c>
      <c r="M1567" s="11">
        <v>52.69999999999561</v>
      </c>
      <c r="N1567" s="11">
        <v>9.548761591507102</v>
      </c>
    </row>
    <row r="1568" spans="1:14" ht="12.75">
      <c r="A1568" s="4">
        <f t="shared" si="240"/>
        <v>152.7999999999956</v>
      </c>
      <c r="B1568" s="1">
        <f t="shared" si="234"/>
        <v>100</v>
      </c>
      <c r="C1568" s="5">
        <f t="shared" si="241"/>
        <v>62.34843335397943</v>
      </c>
      <c r="D1568" s="11">
        <v>62.34843335397943</v>
      </c>
      <c r="E1568" s="5">
        <f t="shared" si="235"/>
        <v>2.7197984537215003</v>
      </c>
      <c r="F1568" s="5">
        <f t="shared" si="236"/>
        <v>2.5197984537215</v>
      </c>
      <c r="G1568" s="5">
        <f t="shared" si="242"/>
        <v>0.9967338623417249</v>
      </c>
      <c r="H1568" s="5">
        <f t="shared" si="243"/>
        <v>0.9941288790541255</v>
      </c>
      <c r="I1568" s="5">
        <f t="shared" si="237"/>
        <v>0.9048374180359595</v>
      </c>
      <c r="K1568" s="5">
        <f t="shared" si="238"/>
        <v>52.799999999995606</v>
      </c>
      <c r="L1568" s="5">
        <f t="shared" si="239"/>
        <v>9.548433353983825</v>
      </c>
      <c r="M1568" s="11">
        <v>52.799999999995606</v>
      </c>
      <c r="N1568" s="11">
        <v>9.548433353983825</v>
      </c>
    </row>
    <row r="1569" spans="1:14" ht="12.75">
      <c r="A1569" s="4">
        <f t="shared" si="240"/>
        <v>152.8999999999956</v>
      </c>
      <c r="B1569" s="1">
        <f t="shared" si="234"/>
        <v>100</v>
      </c>
      <c r="C1569" s="5">
        <f t="shared" si="241"/>
        <v>62.44810834873735</v>
      </c>
      <c r="D1569" s="11">
        <v>62.44810834873735</v>
      </c>
      <c r="E1569" s="5">
        <f t="shared" si="235"/>
        <v>2.723069634734482</v>
      </c>
      <c r="F1569" s="5">
        <f t="shared" si="236"/>
        <v>2.523069634734482</v>
      </c>
      <c r="G1569" s="5">
        <f t="shared" si="242"/>
        <v>0.996766026620371</v>
      </c>
      <c r="H1569" s="5">
        <f t="shared" si="243"/>
        <v>0.9941832126789649</v>
      </c>
      <c r="I1569" s="5">
        <f t="shared" si="237"/>
        <v>0.9048374180359595</v>
      </c>
      <c r="K1569" s="5">
        <f t="shared" si="238"/>
        <v>52.8999999999956</v>
      </c>
      <c r="L1569" s="5">
        <f t="shared" si="239"/>
        <v>9.54810834874175</v>
      </c>
      <c r="M1569" s="11">
        <v>52.8999999999956</v>
      </c>
      <c r="N1569" s="11">
        <v>9.54810834874175</v>
      </c>
    </row>
    <row r="1570" spans="1:14" ht="12.75">
      <c r="A1570" s="4">
        <f t="shared" si="240"/>
        <v>152.9999999999956</v>
      </c>
      <c r="B1570" s="1">
        <f t="shared" si="234"/>
        <v>100</v>
      </c>
      <c r="C1570" s="5">
        <f t="shared" si="241"/>
        <v>62.547786545034924</v>
      </c>
      <c r="D1570" s="11">
        <v>62.547786545034924</v>
      </c>
      <c r="E1570" s="5">
        <f t="shared" si="235"/>
        <v>2.7263386770215763</v>
      </c>
      <c r="F1570" s="5">
        <f t="shared" si="236"/>
        <v>2.526338677021576</v>
      </c>
      <c r="G1570" s="5">
        <f t="shared" si="242"/>
        <v>0.9967978849144883</v>
      </c>
      <c r="H1570" s="5">
        <f t="shared" si="243"/>
        <v>0.9942370646226102</v>
      </c>
      <c r="I1570" s="5">
        <f t="shared" si="237"/>
        <v>0.9048374180359595</v>
      </c>
      <c r="K1570" s="5">
        <f t="shared" si="238"/>
        <v>52.999999999995595</v>
      </c>
      <c r="L1570" s="5">
        <f t="shared" si="239"/>
        <v>9.54778654503933</v>
      </c>
      <c r="M1570" s="11">
        <v>52.999999999995595</v>
      </c>
      <c r="N1570" s="11">
        <v>9.54778654503933</v>
      </c>
    </row>
    <row r="1571" spans="1:14" ht="12.75">
      <c r="A1571" s="4">
        <f t="shared" si="240"/>
        <v>153.0999999999956</v>
      </c>
      <c r="B1571" s="1">
        <f t="shared" si="234"/>
        <v>100</v>
      </c>
      <c r="C1571" s="5">
        <f t="shared" si="241"/>
        <v>62.647467912408814</v>
      </c>
      <c r="D1571" s="11">
        <v>62.647467912408814</v>
      </c>
      <c r="E1571" s="5">
        <f t="shared" si="235"/>
        <v>2.729605583377589</v>
      </c>
      <c r="F1571" s="5">
        <f t="shared" si="236"/>
        <v>2.529605583377589</v>
      </c>
      <c r="G1571" s="5">
        <f t="shared" si="242"/>
        <v>0.9968294399950536</v>
      </c>
      <c r="H1571" s="5">
        <f t="shared" si="243"/>
        <v>0.9942904388957758</v>
      </c>
      <c r="I1571" s="5">
        <f t="shared" si="237"/>
        <v>0.9048374180359595</v>
      </c>
      <c r="K1571" s="5">
        <f t="shared" si="238"/>
        <v>53.09999999999559</v>
      </c>
      <c r="L1571" s="5">
        <f t="shared" si="239"/>
        <v>9.547467912413225</v>
      </c>
      <c r="M1571" s="11">
        <v>53.09999999999559</v>
      </c>
      <c r="N1571" s="11">
        <v>9.547467912413225</v>
      </c>
    </row>
    <row r="1572" spans="1:14" ht="12.75">
      <c r="A1572" s="4">
        <f t="shared" si="240"/>
        <v>153.19999999999558</v>
      </c>
      <c r="B1572" s="1">
        <f t="shared" si="234"/>
        <v>100</v>
      </c>
      <c r="C1572" s="5">
        <f t="shared" si="241"/>
        <v>62.747152420671654</v>
      </c>
      <c r="D1572" s="11">
        <v>62.747152420671654</v>
      </c>
      <c r="E1572" s="5">
        <f t="shared" si="235"/>
        <v>2.7328703565918535</v>
      </c>
      <c r="F1572" s="5">
        <f t="shared" si="236"/>
        <v>2.5328703565918533</v>
      </c>
      <c r="G1572" s="5">
        <f t="shared" si="242"/>
        <v>0.9968606946097458</v>
      </c>
      <c r="H1572" s="5">
        <f t="shared" si="243"/>
        <v>0.9943433394789316</v>
      </c>
      <c r="I1572" s="5">
        <f t="shared" si="237"/>
        <v>0.9048374180359595</v>
      </c>
      <c r="K1572" s="5">
        <f t="shared" si="238"/>
        <v>53.19999999999558</v>
      </c>
      <c r="L1572" s="5">
        <f t="shared" si="239"/>
        <v>9.54715242067607</v>
      </c>
      <c r="M1572" s="11">
        <v>53.19999999999558</v>
      </c>
      <c r="N1572" s="11">
        <v>9.54715242067607</v>
      </c>
    </row>
    <row r="1573" spans="1:14" ht="12.75">
      <c r="A1573" s="4">
        <f t="shared" si="240"/>
        <v>153.29999999999558</v>
      </c>
      <c r="B1573" s="1">
        <f t="shared" si="234"/>
        <v>100</v>
      </c>
      <c r="C1573" s="5">
        <f t="shared" si="241"/>
        <v>62.84684003990962</v>
      </c>
      <c r="D1573" s="11">
        <v>62.84684003990962</v>
      </c>
      <c r="E1573" s="5">
        <f t="shared" si="235"/>
        <v>2.7361329994482406</v>
      </c>
      <c r="F1573" s="5">
        <f t="shared" si="236"/>
        <v>2.5361329994482404</v>
      </c>
      <c r="G1573" s="5">
        <f t="shared" si="242"/>
        <v>0.9968916514831195</v>
      </c>
      <c r="H1573" s="5">
        <f t="shared" si="243"/>
        <v>0.9943957703224913</v>
      </c>
      <c r="I1573" s="5">
        <f t="shared" si="237"/>
        <v>0.9048374180359595</v>
      </c>
      <c r="K1573" s="5">
        <f t="shared" si="238"/>
        <v>53.29999999999558</v>
      </c>
      <c r="L1573" s="5">
        <f t="shared" si="239"/>
        <v>9.546840039914045</v>
      </c>
      <c r="M1573" s="11">
        <v>53.29999999999558</v>
      </c>
      <c r="N1573" s="11">
        <v>9.546840039914045</v>
      </c>
    </row>
    <row r="1574" spans="1:14" ht="12.75">
      <c r="A1574" s="4">
        <f t="shared" si="240"/>
        <v>153.39999999999557</v>
      </c>
      <c r="B1574" s="1">
        <f t="shared" si="234"/>
        <v>100</v>
      </c>
      <c r="C1574" s="5">
        <f t="shared" si="241"/>
        <v>62.94653074048024</v>
      </c>
      <c r="D1574" s="11">
        <v>62.94653074048024</v>
      </c>
      <c r="E1574" s="5">
        <f t="shared" si="235"/>
        <v>2.7393935147251773</v>
      </c>
      <c r="F1574" s="5">
        <f t="shared" si="236"/>
        <v>2.539393514725177</v>
      </c>
      <c r="G1574" s="5">
        <f t="shared" si="242"/>
        <v>0.9969223133167767</v>
      </c>
      <c r="H1574" s="5">
        <f t="shared" si="243"/>
        <v>0.9944477353470027</v>
      </c>
      <c r="I1574" s="5">
        <f t="shared" si="237"/>
        <v>0.9048374180359595</v>
      </c>
      <c r="K1574" s="5">
        <f t="shared" si="238"/>
        <v>53.39999999999557</v>
      </c>
      <c r="L1574" s="5">
        <f t="shared" si="239"/>
        <v>9.54653074048467</v>
      </c>
      <c r="M1574" s="11">
        <v>53.39999999999557</v>
      </c>
      <c r="N1574" s="11">
        <v>9.54653074048467</v>
      </c>
    </row>
    <row r="1575" spans="1:14" ht="12.75">
      <c r="A1575" s="4">
        <f t="shared" si="240"/>
        <v>153.49999999999557</v>
      </c>
      <c r="B1575" s="1">
        <f t="shared" si="234"/>
        <v>100</v>
      </c>
      <c r="C1575" s="5">
        <f t="shared" si="241"/>
        <v>63.04622449300999</v>
      </c>
      <c r="D1575" s="11">
        <v>63.04622449300999</v>
      </c>
      <c r="E1575" s="5">
        <f t="shared" si="235"/>
        <v>2.742651905195658</v>
      </c>
      <c r="F1575" s="5">
        <f t="shared" si="236"/>
        <v>2.5426519051956578</v>
      </c>
      <c r="G1575" s="5">
        <f t="shared" si="242"/>
        <v>0.9969526827895376</v>
      </c>
      <c r="H1575" s="5">
        <f t="shared" si="243"/>
        <v>0.9944992384433359</v>
      </c>
      <c r="I1575" s="5">
        <f t="shared" si="237"/>
        <v>0.9048374180359595</v>
      </c>
      <c r="K1575" s="5">
        <f t="shared" si="238"/>
        <v>53.499999999995566</v>
      </c>
      <c r="L1575" s="5">
        <f t="shared" si="239"/>
        <v>9.54622449301442</v>
      </c>
      <c r="M1575" s="11">
        <v>53.499999999995566</v>
      </c>
      <c r="N1575" s="11">
        <v>9.54622449301442</v>
      </c>
    </row>
    <row r="1576" spans="1:14" ht="12.75">
      <c r="A1576" s="4">
        <f t="shared" si="240"/>
        <v>153.59999999999556</v>
      </c>
      <c r="B1576" s="1">
        <f t="shared" si="234"/>
        <v>100</v>
      </c>
      <c r="C1576" s="5">
        <f t="shared" si="241"/>
        <v>63.145921268392186</v>
      </c>
      <c r="D1576" s="11">
        <v>63.145921268392186</v>
      </c>
      <c r="E1576" s="5">
        <f t="shared" si="235"/>
        <v>2.7459081736272575</v>
      </c>
      <c r="F1576" s="5">
        <f t="shared" si="236"/>
        <v>2.5459081736272573</v>
      </c>
      <c r="G1576" s="5">
        <f t="shared" si="242"/>
        <v>0.9969827625576109</v>
      </c>
      <c r="H1576" s="5">
        <f t="shared" si="243"/>
        <v>0.994550283472871</v>
      </c>
      <c r="I1576" s="5">
        <f t="shared" si="237"/>
        <v>0.9048374180359595</v>
      </c>
      <c r="K1576" s="5">
        <f t="shared" si="238"/>
        <v>53.59999999999556</v>
      </c>
      <c r="L1576" s="5">
        <f t="shared" si="239"/>
        <v>9.545921268396626</v>
      </c>
      <c r="M1576" s="11">
        <v>53.59999999999556</v>
      </c>
      <c r="N1576" s="11">
        <v>9.545921268396626</v>
      </c>
    </row>
    <row r="1577" spans="1:14" ht="12.75">
      <c r="A1577" s="4">
        <f t="shared" si="240"/>
        <v>153.69999999999555</v>
      </c>
      <c r="B1577" s="1">
        <f aca="true" t="shared" si="244" ref="B1577:B1640">$B$12</f>
        <v>100</v>
      </c>
      <c r="C1577" s="5">
        <f t="shared" si="241"/>
        <v>63.24562103778453</v>
      </c>
      <c r="D1577" s="11">
        <v>63.24562103778453</v>
      </c>
      <c r="E1577" s="5">
        <f aca="true" t="shared" si="245" ref="E1577:E1640">((LN(A1577/B1577))+($B$18+0.5*$B$16^2)*$B$14)/($B$16*SQRT($B$14))</f>
        <v>2.749162322782149</v>
      </c>
      <c r="F1577" s="5">
        <f aca="true" t="shared" si="246" ref="F1577:F1640">E1577-$B$16*SQRT($B$14)</f>
        <v>2.549162322782149</v>
      </c>
      <c r="G1577" s="5">
        <f t="shared" si="242"/>
        <v>0.9970125552547622</v>
      </c>
      <c r="H1577" s="5">
        <f t="shared" si="243"/>
        <v>0.9946008742676848</v>
      </c>
      <c r="I1577" s="5">
        <f aca="true" t="shared" si="247" ref="I1577:I1640">EXP(-$B$18*$B$14)</f>
        <v>0.9048374180359595</v>
      </c>
      <c r="K1577" s="5">
        <f t="shared" si="238"/>
        <v>53.699999999995555</v>
      </c>
      <c r="L1577" s="5">
        <f t="shared" si="239"/>
        <v>9.545621037788976</v>
      </c>
      <c r="M1577" s="11">
        <v>53.699999999995555</v>
      </c>
      <c r="N1577" s="11">
        <v>9.545621037788976</v>
      </c>
    </row>
    <row r="1578" spans="1:14" ht="12.75">
      <c r="A1578" s="4">
        <f t="shared" si="240"/>
        <v>153.79999999999555</v>
      </c>
      <c r="B1578" s="1">
        <f t="shared" si="244"/>
        <v>100</v>
      </c>
      <c r="C1578" s="5">
        <f t="shared" si="241"/>
        <v>63.345323772607045</v>
      </c>
      <c r="D1578" s="11">
        <v>63.345323772607045</v>
      </c>
      <c r="E1578" s="5">
        <f t="shared" si="245"/>
        <v>2.7524143554171165</v>
      </c>
      <c r="F1578" s="5">
        <f t="shared" si="246"/>
        <v>2.5524143554171164</v>
      </c>
      <c r="G1578" s="5">
        <f t="shared" si="242"/>
        <v>0.997042063492483</v>
      </c>
      <c r="H1578" s="5">
        <f t="shared" si="243"/>
        <v>0.9946510146307379</v>
      </c>
      <c r="I1578" s="5">
        <f t="shared" si="247"/>
        <v>0.9048374180359595</v>
      </c>
      <c r="K1578" s="5">
        <f aca="true" t="shared" si="248" ref="K1578:K1641">IF(B1578&lt;=A1578,A1578-B1578,0)</f>
        <v>53.79999999999555</v>
      </c>
      <c r="L1578" s="5">
        <f aca="true" t="shared" si="249" ref="L1578:L1641">C1578-K1578</f>
        <v>9.545323772611496</v>
      </c>
      <c r="M1578" s="11">
        <v>53.79999999999555</v>
      </c>
      <c r="N1578" s="11">
        <v>9.545323772611496</v>
      </c>
    </row>
    <row r="1579" spans="1:14" ht="12.75">
      <c r="A1579" s="4">
        <f t="shared" si="240"/>
        <v>153.89999999999554</v>
      </c>
      <c r="B1579" s="1">
        <f t="shared" si="244"/>
        <v>100</v>
      </c>
      <c r="C1579" s="5">
        <f t="shared" si="241"/>
        <v>63.44502944453977</v>
      </c>
      <c r="D1579" s="11">
        <v>63.44502944453977</v>
      </c>
      <c r="E1579" s="5">
        <f t="shared" si="245"/>
        <v>2.755664274283566</v>
      </c>
      <c r="F1579" s="5">
        <f t="shared" si="246"/>
        <v>2.555664274283566</v>
      </c>
      <c r="G1579" s="5">
        <f t="shared" si="242"/>
        <v>0.997071289860157</v>
      </c>
      <c r="H1579" s="5">
        <f t="shared" si="243"/>
        <v>0.9947007083360591</v>
      </c>
      <c r="I1579" s="5">
        <f t="shared" si="247"/>
        <v>0.9048374180359595</v>
      </c>
      <c r="K1579" s="5">
        <f t="shared" si="248"/>
        <v>53.89999999999554</v>
      </c>
      <c r="L1579" s="5">
        <f t="shared" si="249"/>
        <v>9.545029444544227</v>
      </c>
      <c r="M1579" s="11">
        <v>53.89999999999554</v>
      </c>
      <c r="N1579" s="11">
        <v>9.545029444544227</v>
      </c>
    </row>
    <row r="1580" spans="1:14" ht="12.75">
      <c r="A1580" s="4">
        <f t="shared" si="240"/>
        <v>153.99999999999554</v>
      </c>
      <c r="B1580" s="1">
        <f t="shared" si="244"/>
        <v>100</v>
      </c>
      <c r="C1580" s="5">
        <f t="shared" si="241"/>
        <v>63.54473802552053</v>
      </c>
      <c r="D1580" s="11">
        <v>63.54473802552053</v>
      </c>
      <c r="E1580" s="5">
        <f t="shared" si="245"/>
        <v>2.758912082127544</v>
      </c>
      <c r="F1580" s="5">
        <f t="shared" si="246"/>
        <v>2.5589120821275437</v>
      </c>
      <c r="G1580" s="5">
        <f t="shared" si="242"/>
        <v>0.9971002369252261</v>
      </c>
      <c r="H1580" s="5">
        <f t="shared" si="243"/>
        <v>0.9947499591289313</v>
      </c>
      <c r="I1580" s="5">
        <f t="shared" si="247"/>
        <v>0.9048374180359595</v>
      </c>
      <c r="K1580" s="5">
        <f t="shared" si="248"/>
        <v>53.99999999999554</v>
      </c>
      <c r="L1580" s="5">
        <f t="shared" si="249"/>
        <v>9.544738025524993</v>
      </c>
      <c r="M1580" s="11">
        <v>53.99999999999554</v>
      </c>
      <c r="N1580" s="11">
        <v>9.544738025524993</v>
      </c>
    </row>
    <row r="1581" spans="1:14" ht="12.75">
      <c r="A1581" s="4">
        <f t="shared" si="240"/>
        <v>154.09999999999553</v>
      </c>
      <c r="B1581" s="1">
        <f t="shared" si="244"/>
        <v>100</v>
      </c>
      <c r="C1581" s="5">
        <f t="shared" si="241"/>
        <v>63.644449487742904</v>
      </c>
      <c r="D1581" s="11">
        <v>63.644449487742904</v>
      </c>
      <c r="E1581" s="5">
        <f t="shared" si="245"/>
        <v>2.7621577816897482</v>
      </c>
      <c r="F1581" s="5">
        <f t="shared" si="246"/>
        <v>2.562157781689748</v>
      </c>
      <c r="G1581" s="5">
        <f t="shared" si="242"/>
        <v>0.997128907233356</v>
      </c>
      <c r="H1581" s="5">
        <f t="shared" si="243"/>
        <v>0.9947987707260748</v>
      </c>
      <c r="I1581" s="5">
        <f t="shared" si="247"/>
        <v>0.9048374180359595</v>
      </c>
      <c r="K1581" s="5">
        <f t="shared" si="248"/>
        <v>54.09999999999553</v>
      </c>
      <c r="L1581" s="5">
        <f t="shared" si="249"/>
        <v>9.544449487747372</v>
      </c>
      <c r="M1581" s="11">
        <v>54.09999999999553</v>
      </c>
      <c r="N1581" s="11">
        <v>9.544449487747372</v>
      </c>
    </row>
    <row r="1582" spans="1:14" ht="12.75">
      <c r="A1582" s="4">
        <f t="shared" si="240"/>
        <v>154.19999999999553</v>
      </c>
      <c r="B1582" s="1">
        <f t="shared" si="244"/>
        <v>100</v>
      </c>
      <c r="C1582" s="5">
        <f t="shared" si="241"/>
        <v>63.744163803653905</v>
      </c>
      <c r="D1582" s="11">
        <v>63.744163803653905</v>
      </c>
      <c r="E1582" s="5">
        <f t="shared" si="245"/>
        <v>2.7654013757055433</v>
      </c>
      <c r="F1582" s="5">
        <f t="shared" si="246"/>
        <v>2.565401375705543</v>
      </c>
      <c r="G1582" s="5">
        <f t="shared" si="242"/>
        <v>0.9971573033086001</v>
      </c>
      <c r="H1582" s="5">
        <f t="shared" si="243"/>
        <v>0.9948471468158311</v>
      </c>
      <c r="I1582" s="5">
        <f t="shared" si="247"/>
        <v>0.9048374180359595</v>
      </c>
      <c r="K1582" s="5">
        <f t="shared" si="248"/>
        <v>54.199999999995526</v>
      </c>
      <c r="L1582" s="5">
        <f t="shared" si="249"/>
        <v>9.544163803658378</v>
      </c>
      <c r="M1582" s="11">
        <v>54.199999999995526</v>
      </c>
      <c r="N1582" s="11">
        <v>9.544163803658378</v>
      </c>
    </row>
    <row r="1583" spans="1:14" ht="12.75">
      <c r="A1583" s="4">
        <f t="shared" si="240"/>
        <v>154.29999999999552</v>
      </c>
      <c r="B1583" s="1">
        <f t="shared" si="244"/>
        <v>100</v>
      </c>
      <c r="C1583" s="5">
        <f t="shared" si="241"/>
        <v>63.843880945951824</v>
      </c>
      <c r="D1583" s="11">
        <v>63.843880945951824</v>
      </c>
      <c r="E1583" s="5">
        <f t="shared" si="245"/>
        <v>2.768642866904974</v>
      </c>
      <c r="F1583" s="5">
        <f t="shared" si="246"/>
        <v>2.5686428669049737</v>
      </c>
      <c r="G1583" s="5">
        <f t="shared" si="242"/>
        <v>0.9971854276535623</v>
      </c>
      <c r="H1583" s="5">
        <f t="shared" si="243"/>
        <v>0.9948950910583451</v>
      </c>
      <c r="I1583" s="5">
        <f t="shared" si="247"/>
        <v>0.9048374180359595</v>
      </c>
      <c r="K1583" s="5">
        <f t="shared" si="248"/>
        <v>54.29999999999552</v>
      </c>
      <c r="L1583" s="5">
        <f t="shared" si="249"/>
        <v>9.543880945956303</v>
      </c>
      <c r="M1583" s="11">
        <v>54.29999999999552</v>
      </c>
      <c r="N1583" s="11">
        <v>9.543880945956303</v>
      </c>
    </row>
    <row r="1584" spans="1:14" ht="12.75">
      <c r="A1584" s="4">
        <f t="shared" si="240"/>
        <v>154.39999999999552</v>
      </c>
      <c r="B1584" s="1">
        <f t="shared" si="244"/>
        <v>100</v>
      </c>
      <c r="C1584" s="5">
        <f t="shared" si="241"/>
        <v>63.94360088758421</v>
      </c>
      <c r="D1584" s="11">
        <v>63.94360088758421</v>
      </c>
      <c r="E1584" s="5">
        <f t="shared" si="245"/>
        <v>2.771882258012777</v>
      </c>
      <c r="F1584" s="5">
        <f t="shared" si="246"/>
        <v>2.571882258012777</v>
      </c>
      <c r="G1584" s="5">
        <f t="shared" si="242"/>
        <v>0.9972132827495598</v>
      </c>
      <c r="H1584" s="5">
        <f t="shared" si="243"/>
        <v>0.994942607085747</v>
      </c>
      <c r="I1584" s="5">
        <f t="shared" si="247"/>
        <v>0.9048374180359595</v>
      </c>
      <c r="K1584" s="5">
        <f t="shared" si="248"/>
        <v>54.399999999995515</v>
      </c>
      <c r="L1584" s="5">
        <f t="shared" si="249"/>
        <v>9.543600887588696</v>
      </c>
      <c r="M1584" s="11">
        <v>54.399999999995515</v>
      </c>
      <c r="N1584" s="11">
        <v>9.543600887588696</v>
      </c>
    </row>
    <row r="1585" spans="1:14" ht="12.75">
      <c r="A1585" s="4">
        <f t="shared" si="240"/>
        <v>154.4999999999955</v>
      </c>
      <c r="B1585" s="1">
        <f t="shared" si="244"/>
        <v>100</v>
      </c>
      <c r="C1585" s="5">
        <f t="shared" si="241"/>
        <v>64.04332360174568</v>
      </c>
      <c r="D1585" s="11">
        <v>64.04332360174568</v>
      </c>
      <c r="E1585" s="5">
        <f t="shared" si="245"/>
        <v>2.775119551748398</v>
      </c>
      <c r="F1585" s="5">
        <f t="shared" si="246"/>
        <v>2.575119551748398</v>
      </c>
      <c r="G1585" s="5">
        <f t="shared" si="242"/>
        <v>0.9972408710567838</v>
      </c>
      <c r="H1585" s="5">
        <f t="shared" si="243"/>
        <v>0.9949896985023339</v>
      </c>
      <c r="I1585" s="5">
        <f t="shared" si="247"/>
        <v>0.9048374180359595</v>
      </c>
      <c r="K1585" s="5">
        <f t="shared" si="248"/>
        <v>54.49999999999551</v>
      </c>
      <c r="L1585" s="5">
        <f t="shared" si="249"/>
        <v>9.543323601750174</v>
      </c>
      <c r="M1585" s="11">
        <v>54.49999999999551</v>
      </c>
      <c r="N1585" s="11">
        <v>9.543323601750174</v>
      </c>
    </row>
    <row r="1586" spans="1:14" ht="12.75">
      <c r="A1586" s="4">
        <f t="shared" si="240"/>
        <v>154.5999999999955</v>
      </c>
      <c r="B1586" s="1">
        <f t="shared" si="244"/>
        <v>100</v>
      </c>
      <c r="C1586" s="5">
        <f t="shared" si="241"/>
        <v>64.14304906187573</v>
      </c>
      <c r="D1586" s="11">
        <v>64.14304906187573</v>
      </c>
      <c r="E1586" s="5">
        <f t="shared" si="245"/>
        <v>2.778354750826005</v>
      </c>
      <c r="F1586" s="5">
        <f t="shared" si="246"/>
        <v>2.578354750826005</v>
      </c>
      <c r="G1586" s="5">
        <f t="shared" si="242"/>
        <v>0.9972681950144598</v>
      </c>
      <c r="H1586" s="5">
        <f t="shared" si="243"/>
        <v>0.995036368884749</v>
      </c>
      <c r="I1586" s="5">
        <f t="shared" si="247"/>
        <v>0.9048374180359595</v>
      </c>
      <c r="K1586" s="5">
        <f t="shared" si="248"/>
        <v>54.599999999995504</v>
      </c>
      <c r="L1586" s="5">
        <f t="shared" si="249"/>
        <v>9.543049061880225</v>
      </c>
      <c r="M1586" s="11">
        <v>54.599999999995504</v>
      </c>
      <c r="N1586" s="11">
        <v>9.543049061880225</v>
      </c>
    </row>
    <row r="1587" spans="1:14" ht="12.75">
      <c r="A1587" s="4">
        <f t="shared" si="240"/>
        <v>154.6999999999955</v>
      </c>
      <c r="B1587" s="1">
        <f t="shared" si="244"/>
        <v>100</v>
      </c>
      <c r="C1587" s="5">
        <f t="shared" si="241"/>
        <v>64.24277724165687</v>
      </c>
      <c r="D1587" s="11">
        <v>64.24277724165687</v>
      </c>
      <c r="E1587" s="5">
        <f t="shared" si="245"/>
        <v>2.7815878579545</v>
      </c>
      <c r="F1587" s="5">
        <f t="shared" si="246"/>
        <v>2.5815878579544997</v>
      </c>
      <c r="G1587" s="5">
        <f t="shared" si="242"/>
        <v>0.9972952570410074</v>
      </c>
      <c r="H1587" s="5">
        <f t="shared" si="243"/>
        <v>0.9950826217821623</v>
      </c>
      <c r="I1587" s="5">
        <f t="shared" si="247"/>
        <v>0.9048374180359595</v>
      </c>
      <c r="K1587" s="5">
        <f t="shared" si="248"/>
        <v>54.6999999999955</v>
      </c>
      <c r="L1587" s="5">
        <f t="shared" si="249"/>
        <v>9.54277724166137</v>
      </c>
      <c r="M1587" s="11">
        <v>54.6999999999955</v>
      </c>
      <c r="N1587" s="11">
        <v>9.54277724166137</v>
      </c>
    </row>
    <row r="1588" spans="1:14" ht="12.75">
      <c r="A1588" s="4">
        <f t="shared" si="240"/>
        <v>154.7999999999955</v>
      </c>
      <c r="B1588" s="1">
        <f t="shared" si="244"/>
        <v>100</v>
      </c>
      <c r="C1588" s="5">
        <f t="shared" si="241"/>
        <v>64.3425081150123</v>
      </c>
      <c r="D1588" s="11">
        <v>64.3425081150123</v>
      </c>
      <c r="E1588" s="5">
        <f t="shared" si="245"/>
        <v>2.7848188758375314</v>
      </c>
      <c r="F1588" s="5">
        <f t="shared" si="246"/>
        <v>2.5848188758375312</v>
      </c>
      <c r="G1588" s="5">
        <f t="shared" si="242"/>
        <v>0.9973220595341978</v>
      </c>
      <c r="H1588" s="5">
        <f t="shared" si="243"/>
        <v>0.9951284607164488</v>
      </c>
      <c r="I1588" s="5">
        <f t="shared" si="247"/>
        <v>0.9048374180359595</v>
      </c>
      <c r="K1588" s="5">
        <f t="shared" si="248"/>
        <v>54.79999999999549</v>
      </c>
      <c r="L1588" s="5">
        <f t="shared" si="249"/>
        <v>9.542508115016801</v>
      </c>
      <c r="M1588" s="11">
        <v>54.79999999999549</v>
      </c>
      <c r="N1588" s="11">
        <v>9.542508115016801</v>
      </c>
    </row>
    <row r="1589" spans="1:14" ht="12.75">
      <c r="A1589" s="4">
        <f t="shared" si="240"/>
        <v>154.8999999999955</v>
      </c>
      <c r="B1589" s="1">
        <f t="shared" si="244"/>
        <v>100</v>
      </c>
      <c r="C1589" s="5">
        <f t="shared" si="241"/>
        <v>64.44224165610406</v>
      </c>
      <c r="D1589" s="11">
        <v>64.44224165610406</v>
      </c>
      <c r="E1589" s="5">
        <f t="shared" si="245"/>
        <v>2.7880478071735117</v>
      </c>
      <c r="F1589" s="5">
        <f t="shared" si="246"/>
        <v>2.5880478071735116</v>
      </c>
      <c r="G1589" s="5">
        <f t="shared" si="242"/>
        <v>0.9973486048713117</v>
      </c>
      <c r="H1589" s="5">
        <f t="shared" si="243"/>
        <v>0.995173889182366</v>
      </c>
      <c r="I1589" s="5">
        <f t="shared" si="247"/>
        <v>0.9048374180359595</v>
      </c>
      <c r="K1589" s="5">
        <f t="shared" si="248"/>
        <v>54.89999999999549</v>
      </c>
      <c r="L1589" s="5">
        <f t="shared" si="249"/>
        <v>9.542241656108573</v>
      </c>
      <c r="M1589" s="11">
        <v>54.89999999999549</v>
      </c>
      <c r="N1589" s="11">
        <v>9.542241656108573</v>
      </c>
    </row>
    <row r="1590" spans="1:14" ht="12.75">
      <c r="A1590" s="4">
        <f t="shared" si="240"/>
        <v>154.99999999999548</v>
      </c>
      <c r="B1590" s="1">
        <f t="shared" si="244"/>
        <v>100</v>
      </c>
      <c r="C1590" s="5">
        <f t="shared" si="241"/>
        <v>64.54197783933088</v>
      </c>
      <c r="D1590" s="11">
        <v>64.54197783933088</v>
      </c>
      <c r="E1590" s="5">
        <f t="shared" si="245"/>
        <v>2.79127465465563</v>
      </c>
      <c r="F1590" s="5">
        <f t="shared" si="246"/>
        <v>2.59127465465563</v>
      </c>
      <c r="G1590" s="5">
        <f t="shared" si="242"/>
        <v>0.9973748954092958</v>
      </c>
      <c r="H1590" s="5">
        <f t="shared" si="243"/>
        <v>0.9952189106477327</v>
      </c>
      <c r="I1590" s="5">
        <f t="shared" si="247"/>
        <v>0.9048374180359595</v>
      </c>
      <c r="K1590" s="5">
        <f t="shared" si="248"/>
        <v>54.99999999999548</v>
      </c>
      <c r="L1590" s="5">
        <f t="shared" si="249"/>
        <v>9.541977839335402</v>
      </c>
      <c r="M1590" s="11">
        <v>54.99999999999548</v>
      </c>
      <c r="N1590" s="11">
        <v>9.541977839335402</v>
      </c>
    </row>
    <row r="1591" spans="1:14" ht="12.75">
      <c r="A1591" s="4">
        <f t="shared" si="240"/>
        <v>155.09999999999548</v>
      </c>
      <c r="B1591" s="1">
        <f t="shared" si="244"/>
        <v>100</v>
      </c>
      <c r="C1591" s="5">
        <f t="shared" si="241"/>
        <v>64.6417166393261</v>
      </c>
      <c r="D1591" s="11">
        <v>64.6417166393261</v>
      </c>
      <c r="E1591" s="5">
        <f t="shared" si="245"/>
        <v>2.794499420971863</v>
      </c>
      <c r="F1591" s="5">
        <f t="shared" si="246"/>
        <v>2.594499420971863</v>
      </c>
      <c r="G1591" s="5">
        <f t="shared" si="242"/>
        <v>0.9974009334849179</v>
      </c>
      <c r="H1591" s="5">
        <f t="shared" si="243"/>
        <v>0.9952635285536039</v>
      </c>
      <c r="I1591" s="5">
        <f t="shared" si="247"/>
        <v>0.9048374180359595</v>
      </c>
      <c r="K1591" s="5">
        <f t="shared" si="248"/>
        <v>55.099999999995475</v>
      </c>
      <c r="L1591" s="5">
        <f t="shared" si="249"/>
        <v>9.54171663933063</v>
      </c>
      <c r="M1591" s="11">
        <v>55.099999999995475</v>
      </c>
      <c r="N1591" s="11">
        <v>9.54171663933063</v>
      </c>
    </row>
    <row r="1592" spans="1:14" ht="12.75">
      <c r="A1592" s="4">
        <f t="shared" si="240"/>
        <v>155.19999999999547</v>
      </c>
      <c r="B1592" s="1">
        <f t="shared" si="244"/>
        <v>100</v>
      </c>
      <c r="C1592" s="5">
        <f t="shared" si="241"/>
        <v>64.74145803095587</v>
      </c>
      <c r="D1592" s="11">
        <v>64.74145803095587</v>
      </c>
      <c r="E1592" s="5">
        <f t="shared" si="245"/>
        <v>2.797722108804989</v>
      </c>
      <c r="F1592" s="5">
        <f t="shared" si="246"/>
        <v>2.5977221088049887</v>
      </c>
      <c r="G1592" s="5">
        <f t="shared" si="242"/>
        <v>0.9974267214149214</v>
      </c>
      <c r="H1592" s="5">
        <f t="shared" si="243"/>
        <v>0.9953077463144472</v>
      </c>
      <c r="I1592" s="5">
        <f t="shared" si="247"/>
        <v>0.9048374180359595</v>
      </c>
      <c r="K1592" s="5">
        <f t="shared" si="248"/>
        <v>55.19999999999547</v>
      </c>
      <c r="L1592" s="5">
        <f t="shared" si="249"/>
        <v>9.5414580309604</v>
      </c>
      <c r="M1592" s="11">
        <v>55.19999999999547</v>
      </c>
      <c r="N1592" s="11">
        <v>9.5414580309604</v>
      </c>
    </row>
    <row r="1593" spans="1:14" ht="12.75">
      <c r="A1593" s="4">
        <f t="shared" si="240"/>
        <v>155.29999999999546</v>
      </c>
      <c r="B1593" s="1">
        <f t="shared" si="244"/>
        <v>100</v>
      </c>
      <c r="C1593" s="5">
        <f t="shared" si="241"/>
        <v>64.84120198931686</v>
      </c>
      <c r="D1593" s="11">
        <v>64.84120198931686</v>
      </c>
      <c r="E1593" s="5">
        <f t="shared" si="245"/>
        <v>2.8009427208326043</v>
      </c>
      <c r="F1593" s="5">
        <f t="shared" si="246"/>
        <v>2.600942720832604</v>
      </c>
      <c r="G1593" s="5">
        <f t="shared" si="242"/>
        <v>0.9974522614961792</v>
      </c>
      <c r="H1593" s="5">
        <f t="shared" si="243"/>
        <v>0.9953515673183179</v>
      </c>
      <c r="I1593" s="5">
        <f t="shared" si="247"/>
        <v>0.9048374180359595</v>
      </c>
      <c r="K1593" s="5">
        <f t="shared" si="248"/>
        <v>55.299999999995464</v>
      </c>
      <c r="L1593" s="5">
        <f t="shared" si="249"/>
        <v>9.541201989321394</v>
      </c>
      <c r="M1593" s="11">
        <v>55.299999999995464</v>
      </c>
      <c r="N1593" s="11">
        <v>9.541201989321394</v>
      </c>
    </row>
    <row r="1594" spans="1:14" ht="12.75">
      <c r="A1594" s="4">
        <f t="shared" si="240"/>
        <v>155.39999999999546</v>
      </c>
      <c r="B1594" s="1">
        <f t="shared" si="244"/>
        <v>100</v>
      </c>
      <c r="C1594" s="5">
        <f t="shared" si="241"/>
        <v>64.94094848973464</v>
      </c>
      <c r="D1594" s="11">
        <v>64.94094848973464</v>
      </c>
      <c r="E1594" s="5">
        <f t="shared" si="245"/>
        <v>2.804161259727132</v>
      </c>
      <c r="F1594" s="5">
        <f t="shared" si="246"/>
        <v>2.6041612597271317</v>
      </c>
      <c r="G1594" s="5">
        <f t="shared" si="242"/>
        <v>0.9974775560058461</v>
      </c>
      <c r="H1594" s="5">
        <f t="shared" si="243"/>
        <v>0.9953949949270327</v>
      </c>
      <c r="I1594" s="5">
        <f t="shared" si="247"/>
        <v>0.9048374180359595</v>
      </c>
      <c r="K1594" s="5">
        <f t="shared" si="248"/>
        <v>55.39999999999546</v>
      </c>
      <c r="L1594" s="5">
        <f t="shared" si="249"/>
        <v>9.54094848973918</v>
      </c>
      <c r="M1594" s="11">
        <v>55.39999999999546</v>
      </c>
      <c r="N1594" s="11">
        <v>9.54094848973918</v>
      </c>
    </row>
    <row r="1595" spans="1:14" ht="12.75">
      <c r="A1595" s="4">
        <f t="shared" si="240"/>
        <v>155.49999999999545</v>
      </c>
      <c r="B1595" s="1">
        <f t="shared" si="244"/>
        <v>100</v>
      </c>
      <c r="C1595" s="5">
        <f t="shared" si="241"/>
        <v>65.04069750776132</v>
      </c>
      <c r="D1595" s="11">
        <v>65.04069750776132</v>
      </c>
      <c r="E1595" s="5">
        <f t="shared" si="245"/>
        <v>2.8073777281558407</v>
      </c>
      <c r="F1595" s="5">
        <f t="shared" si="246"/>
        <v>2.6073777281558406</v>
      </c>
      <c r="G1595" s="5">
        <f t="shared" si="242"/>
        <v>0.9975026072015105</v>
      </c>
      <c r="H1595" s="5">
        <f t="shared" si="243"/>
        <v>0.9954380324763437</v>
      </c>
      <c r="I1595" s="5">
        <f t="shared" si="247"/>
        <v>0.9048374180359595</v>
      </c>
      <c r="K1595" s="5">
        <f t="shared" si="248"/>
        <v>55.49999999999545</v>
      </c>
      <c r="L1595" s="5">
        <f t="shared" si="249"/>
        <v>9.54069750776587</v>
      </c>
      <c r="M1595" s="11">
        <v>55.49999999999545</v>
      </c>
      <c r="N1595" s="11">
        <v>9.54069750776587</v>
      </c>
    </row>
    <row r="1596" spans="1:14" ht="12.75">
      <c r="A1596" s="4">
        <f t="shared" si="240"/>
        <v>155.59999999999545</v>
      </c>
      <c r="B1596" s="1">
        <f t="shared" si="244"/>
        <v>100</v>
      </c>
      <c r="C1596" s="5">
        <f t="shared" si="241"/>
        <v>65.14044901917391</v>
      </c>
      <c r="D1596" s="11">
        <v>65.14044901917391</v>
      </c>
      <c r="E1596" s="5">
        <f t="shared" si="245"/>
        <v>2.8105921287808533</v>
      </c>
      <c r="F1596" s="5">
        <f t="shared" si="246"/>
        <v>2.610592128780853</v>
      </c>
      <c r="G1596" s="5">
        <f t="shared" si="242"/>
        <v>0.9975274173213452</v>
      </c>
      <c r="H1596" s="5">
        <f t="shared" si="243"/>
        <v>0.9954806832761105</v>
      </c>
      <c r="I1596" s="5">
        <f t="shared" si="247"/>
        <v>0.9048374180359595</v>
      </c>
      <c r="K1596" s="5">
        <f t="shared" si="248"/>
        <v>55.59999999999545</v>
      </c>
      <c r="L1596" s="5">
        <f t="shared" si="249"/>
        <v>9.540449019178467</v>
      </c>
      <c r="M1596" s="11">
        <v>55.59999999999545</v>
      </c>
      <c r="N1596" s="11">
        <v>9.540449019178467</v>
      </c>
    </row>
    <row r="1597" spans="1:14" ht="12.75">
      <c r="A1597" s="4">
        <f t="shared" si="240"/>
        <v>155.69999999999544</v>
      </c>
      <c r="B1597" s="1">
        <f t="shared" si="244"/>
        <v>100</v>
      </c>
      <c r="C1597" s="5">
        <f t="shared" si="241"/>
        <v>65.24020299997228</v>
      </c>
      <c r="D1597" s="11">
        <v>65.24020299997228</v>
      </c>
      <c r="E1597" s="5">
        <f t="shared" si="245"/>
        <v>2.81380446425916</v>
      </c>
      <c r="F1597" s="5">
        <f t="shared" si="246"/>
        <v>2.61380446425916</v>
      </c>
      <c r="G1597" s="5">
        <f t="shared" si="242"/>
        <v>0.9975519885842569</v>
      </c>
      <c r="H1597" s="5">
        <f t="shared" si="243"/>
        <v>0.9955229506104722</v>
      </c>
      <c r="I1597" s="5">
        <f t="shared" si="247"/>
        <v>0.9048374180359595</v>
      </c>
      <c r="K1597" s="5">
        <f t="shared" si="248"/>
        <v>55.69999999999544</v>
      </c>
      <c r="L1597" s="5">
        <f t="shared" si="249"/>
        <v>9.540202999976842</v>
      </c>
      <c r="M1597" s="11">
        <v>55.69999999999544</v>
      </c>
      <c r="N1597" s="11">
        <v>9.540202999976842</v>
      </c>
    </row>
    <row r="1598" spans="1:14" ht="12.75">
      <c r="A1598" s="4">
        <f t="shared" si="240"/>
        <v>155.79999999999544</v>
      </c>
      <c r="B1598" s="1">
        <f t="shared" si="244"/>
        <v>100</v>
      </c>
      <c r="C1598" s="5">
        <f t="shared" si="241"/>
        <v>65.3399594263772</v>
      </c>
      <c r="D1598" s="11">
        <v>65.3399594263772</v>
      </c>
      <c r="E1598" s="5">
        <f t="shared" si="245"/>
        <v>2.817014737242636</v>
      </c>
      <c r="F1598" s="5">
        <f t="shared" si="246"/>
        <v>2.617014737242636</v>
      </c>
      <c r="G1598" s="5">
        <f t="shared" si="242"/>
        <v>0.9975763231900354</v>
      </c>
      <c r="H1598" s="5">
        <f t="shared" si="243"/>
        <v>0.9955648377380185</v>
      </c>
      <c r="I1598" s="5">
        <f t="shared" si="247"/>
        <v>0.9048374180359595</v>
      </c>
      <c r="K1598" s="5">
        <f t="shared" si="248"/>
        <v>55.799999999995435</v>
      </c>
      <c r="L1598" s="5">
        <f t="shared" si="249"/>
        <v>9.53995942638177</v>
      </c>
      <c r="M1598" s="11">
        <v>55.799999999995435</v>
      </c>
      <c r="N1598" s="11">
        <v>9.53995942638177</v>
      </c>
    </row>
    <row r="1599" spans="1:14" ht="12.75">
      <c r="A1599" s="4">
        <f t="shared" si="240"/>
        <v>155.89999999999543</v>
      </c>
      <c r="B1599" s="1">
        <f t="shared" si="244"/>
        <v>100</v>
      </c>
      <c r="C1599" s="5">
        <f t="shared" si="241"/>
        <v>65.43971827482848</v>
      </c>
      <c r="D1599" s="11">
        <v>65.43971827482848</v>
      </c>
      <c r="E1599" s="5">
        <f t="shared" si="245"/>
        <v>2.8202229503780507</v>
      </c>
      <c r="F1599" s="5">
        <f t="shared" si="246"/>
        <v>2.6202229503780505</v>
      </c>
      <c r="G1599" s="5">
        <f t="shared" si="242"/>
        <v>0.9976004233195015</v>
      </c>
      <c r="H1599" s="5">
        <f t="shared" si="243"/>
        <v>0.9956063478919601</v>
      </c>
      <c r="I1599" s="5">
        <f t="shared" si="247"/>
        <v>0.9048374180359595</v>
      </c>
      <c r="K1599" s="5">
        <f t="shared" si="248"/>
        <v>55.89999999999543</v>
      </c>
      <c r="L1599" s="5">
        <f t="shared" si="249"/>
        <v>9.53971827483305</v>
      </c>
      <c r="M1599" s="11">
        <v>55.89999999999543</v>
      </c>
      <c r="N1599" s="11">
        <v>9.53971827483305</v>
      </c>
    </row>
    <row r="1600" spans="1:14" ht="12.75">
      <c r="A1600" s="4">
        <f t="shared" si="240"/>
        <v>155.99999999999542</v>
      </c>
      <c r="B1600" s="1">
        <f t="shared" si="244"/>
        <v>100</v>
      </c>
      <c r="C1600" s="5">
        <f t="shared" si="241"/>
        <v>65.53947952198311</v>
      </c>
      <c r="D1600" s="11">
        <v>65.53947952198311</v>
      </c>
      <c r="E1600" s="5">
        <f t="shared" si="245"/>
        <v>2.8234291063070818</v>
      </c>
      <c r="F1600" s="5">
        <f t="shared" si="246"/>
        <v>2.6234291063070816</v>
      </c>
      <c r="G1600" s="5">
        <f t="shared" si="242"/>
        <v>0.9976242911346539</v>
      </c>
      <c r="H1600" s="5">
        <f t="shared" si="243"/>
        <v>0.9956474842802979</v>
      </c>
      <c r="I1600" s="5">
        <f t="shared" si="247"/>
        <v>0.9048374180359595</v>
      </c>
      <c r="K1600" s="5">
        <f t="shared" si="248"/>
        <v>55.999999999995424</v>
      </c>
      <c r="L1600" s="5">
        <f t="shared" si="249"/>
        <v>9.539479521987687</v>
      </c>
      <c r="M1600" s="11">
        <v>55.999999999995424</v>
      </c>
      <c r="N1600" s="11">
        <v>9.539479521987687</v>
      </c>
    </row>
    <row r="1601" spans="1:14" ht="12.75">
      <c r="A1601" s="4">
        <f t="shared" si="240"/>
        <v>156.09999999999542</v>
      </c>
      <c r="B1601" s="1">
        <f t="shared" si="244"/>
        <v>100</v>
      </c>
      <c r="C1601" s="5">
        <f t="shared" si="241"/>
        <v>65.63924314471333</v>
      </c>
      <c r="D1601" s="11">
        <v>65.63924314471333</v>
      </c>
      <c r="E1601" s="5">
        <f t="shared" si="245"/>
        <v>2.8266332076663283</v>
      </c>
      <c r="F1601" s="5">
        <f t="shared" si="246"/>
        <v>2.626633207666328</v>
      </c>
      <c r="G1601" s="5">
        <f t="shared" si="242"/>
        <v>0.9976479287788153</v>
      </c>
      <c r="H1601" s="5">
        <f t="shared" si="243"/>
        <v>0.995688250085992</v>
      </c>
      <c r="I1601" s="5">
        <f t="shared" si="247"/>
        <v>0.9048374180359595</v>
      </c>
      <c r="K1601" s="5">
        <f t="shared" si="248"/>
        <v>56.09999999999542</v>
      </c>
      <c r="L1601" s="5">
        <f t="shared" si="249"/>
        <v>9.539243144717915</v>
      </c>
      <c r="M1601" s="11">
        <v>56.09999999999542</v>
      </c>
      <c r="N1601" s="11">
        <v>9.539243144717915</v>
      </c>
    </row>
    <row r="1602" spans="1:14" ht="12.75">
      <c r="A1602" s="4">
        <f t="shared" si="240"/>
        <v>156.1999999999954</v>
      </c>
      <c r="B1602" s="1">
        <f t="shared" si="244"/>
        <v>100</v>
      </c>
      <c r="C1602" s="5">
        <f t="shared" si="241"/>
        <v>65.73900912010473</v>
      </c>
      <c r="D1602" s="11">
        <v>65.73900912010473</v>
      </c>
      <c r="E1602" s="5">
        <f t="shared" si="245"/>
        <v>2.829835257087324</v>
      </c>
      <c r="F1602" s="5">
        <f t="shared" si="246"/>
        <v>2.629835257087324</v>
      </c>
      <c r="G1602" s="5">
        <f t="shared" si="242"/>
        <v>0.9976713383767774</v>
      </c>
      <c r="H1602" s="5">
        <f t="shared" si="243"/>
        <v>0.9957286484671296</v>
      </c>
      <c r="I1602" s="5">
        <f t="shared" si="247"/>
        <v>0.9048374180359595</v>
      </c>
      <c r="K1602" s="5">
        <f t="shared" si="248"/>
        <v>56.19999999999541</v>
      </c>
      <c r="L1602" s="5">
        <f t="shared" si="249"/>
        <v>9.539009120109313</v>
      </c>
      <c r="M1602" s="11">
        <v>56.19999999999541</v>
      </c>
      <c r="N1602" s="11">
        <v>9.539009120109313</v>
      </c>
    </row>
    <row r="1603" spans="1:14" ht="12.75">
      <c r="A1603" s="4">
        <f t="shared" si="240"/>
        <v>156.2999999999954</v>
      </c>
      <c r="B1603" s="1">
        <f t="shared" si="244"/>
        <v>100</v>
      </c>
      <c r="C1603" s="5">
        <f t="shared" si="241"/>
        <v>65.83877742545461</v>
      </c>
      <c r="D1603" s="11">
        <v>65.83877742545461</v>
      </c>
      <c r="E1603" s="5">
        <f t="shared" si="245"/>
        <v>2.8330352571965505</v>
      </c>
      <c r="F1603" s="5">
        <f t="shared" si="246"/>
        <v>2.6330352571965503</v>
      </c>
      <c r="G1603" s="5">
        <f t="shared" si="242"/>
        <v>0.9976945220349455</v>
      </c>
      <c r="H1603" s="5">
        <f t="shared" si="243"/>
        <v>0.9957686825570917</v>
      </c>
      <c r="I1603" s="5">
        <f t="shared" si="247"/>
        <v>0.9048374180359595</v>
      </c>
      <c r="K1603" s="5">
        <f t="shared" si="248"/>
        <v>56.29999999999541</v>
      </c>
      <c r="L1603" s="5">
        <f t="shared" si="249"/>
        <v>9.538777425459202</v>
      </c>
      <c r="M1603" s="11">
        <v>56.29999999999541</v>
      </c>
      <c r="N1603" s="11">
        <v>9.538777425459202</v>
      </c>
    </row>
    <row r="1604" spans="1:14" ht="12.75">
      <c r="A1604" s="4">
        <f t="shared" si="240"/>
        <v>156.3999999999954</v>
      </c>
      <c r="B1604" s="1">
        <f t="shared" si="244"/>
        <v>100</v>
      </c>
      <c r="C1604" s="5">
        <f t="shared" si="241"/>
        <v>65.93854803826983</v>
      </c>
      <c r="D1604" s="11">
        <v>65.93854803826983</v>
      </c>
      <c r="E1604" s="5">
        <f t="shared" si="245"/>
        <v>2.83623321061545</v>
      </c>
      <c r="F1604" s="5">
        <f t="shared" si="246"/>
        <v>2.63623321061545</v>
      </c>
      <c r="G1604" s="5">
        <f t="shared" si="242"/>
        <v>0.9977174818414813</v>
      </c>
      <c r="H1604" s="5">
        <f t="shared" si="243"/>
        <v>0.9958083554647204</v>
      </c>
      <c r="I1604" s="5">
        <f t="shared" si="247"/>
        <v>0.9048374180359595</v>
      </c>
      <c r="K1604" s="5">
        <f t="shared" si="248"/>
        <v>56.3999999999954</v>
      </c>
      <c r="L1604" s="5">
        <f t="shared" si="249"/>
        <v>9.538548038274428</v>
      </c>
      <c r="M1604" s="11">
        <v>56.3999999999954</v>
      </c>
      <c r="N1604" s="11">
        <v>9.538548038274428</v>
      </c>
    </row>
    <row r="1605" spans="1:14" ht="12.75">
      <c r="A1605" s="4">
        <f t="shared" si="240"/>
        <v>156.4999999999954</v>
      </c>
      <c r="B1605" s="1">
        <f t="shared" si="244"/>
        <v>100</v>
      </c>
      <c r="C1605" s="5">
        <f t="shared" si="241"/>
        <v>66.03832093626534</v>
      </c>
      <c r="D1605" s="11">
        <v>66.03832093626534</v>
      </c>
      <c r="E1605" s="5">
        <f t="shared" si="245"/>
        <v>2.839429119960436</v>
      </c>
      <c r="F1605" s="5">
        <f t="shared" si="246"/>
        <v>2.6394291199604356</v>
      </c>
      <c r="G1605" s="5">
        <f t="shared" si="242"/>
        <v>0.9977402198664462</v>
      </c>
      <c r="H1605" s="5">
        <f t="shared" si="243"/>
        <v>0.9958476702744834</v>
      </c>
      <c r="I1605" s="5">
        <f t="shared" si="247"/>
        <v>0.9048374180359595</v>
      </c>
      <c r="K1605" s="5">
        <f t="shared" si="248"/>
        <v>56.499999999995396</v>
      </c>
      <c r="L1605" s="5">
        <f t="shared" si="249"/>
        <v>9.53832093626994</v>
      </c>
      <c r="M1605" s="11">
        <v>56.499999999995396</v>
      </c>
      <c r="N1605" s="11">
        <v>9.53832093626994</v>
      </c>
    </row>
    <row r="1606" spans="1:14" ht="12.75">
      <c r="A1606" s="4">
        <f t="shared" si="240"/>
        <v>156.5999999999954</v>
      </c>
      <c r="B1606" s="1">
        <f t="shared" si="244"/>
        <v>100</v>
      </c>
      <c r="C1606" s="5">
        <f t="shared" si="241"/>
        <v>66.13809609736207</v>
      </c>
      <c r="D1606" s="11">
        <v>66.13809609736207</v>
      </c>
      <c r="E1606" s="5">
        <f t="shared" si="245"/>
        <v>2.8426229878429097</v>
      </c>
      <c r="F1606" s="5">
        <f t="shared" si="246"/>
        <v>2.6426229878429095</v>
      </c>
      <c r="G1606" s="5">
        <f t="shared" si="242"/>
        <v>0.9977627381619417</v>
      </c>
      <c r="H1606" s="5">
        <f t="shared" si="243"/>
        <v>0.9958866300466396</v>
      </c>
      <c r="I1606" s="5">
        <f t="shared" si="247"/>
        <v>0.9048374180359595</v>
      </c>
      <c r="K1606" s="5">
        <f t="shared" si="248"/>
        <v>56.59999999999539</v>
      </c>
      <c r="L1606" s="5">
        <f t="shared" si="249"/>
        <v>9.538096097366676</v>
      </c>
      <c r="M1606" s="11">
        <v>56.59999999999539</v>
      </c>
      <c r="N1606" s="11">
        <v>9.538096097366676</v>
      </c>
    </row>
    <row r="1607" spans="1:14" ht="12.75">
      <c r="A1607" s="4">
        <f t="shared" si="240"/>
        <v>156.69999999999538</v>
      </c>
      <c r="B1607" s="1">
        <f t="shared" si="244"/>
        <v>100</v>
      </c>
      <c r="C1607" s="5">
        <f t="shared" si="241"/>
        <v>66.23787349968534</v>
      </c>
      <c r="D1607" s="11">
        <v>66.23787349968534</v>
      </c>
      <c r="E1607" s="5">
        <f t="shared" si="245"/>
        <v>2.845814816869271</v>
      </c>
      <c r="F1607" s="5">
        <f t="shared" si="246"/>
        <v>2.645814816869271</v>
      </c>
      <c r="G1607" s="5">
        <f t="shared" si="242"/>
        <v>0.9977850387622507</v>
      </c>
      <c r="H1607" s="5">
        <f t="shared" si="243"/>
        <v>0.9959252378174026</v>
      </c>
      <c r="I1607" s="5">
        <f t="shared" si="247"/>
        <v>0.9048374180359595</v>
      </c>
      <c r="K1607" s="5">
        <f t="shared" si="248"/>
        <v>56.699999999995384</v>
      </c>
      <c r="L1607" s="5">
        <f t="shared" si="249"/>
        <v>9.537873499689951</v>
      </c>
      <c r="M1607" s="11">
        <v>56.699999999995384</v>
      </c>
      <c r="N1607" s="11">
        <v>9.537873499689951</v>
      </c>
    </row>
    <row r="1608" spans="1:14" ht="12.75">
      <c r="A1608" s="4">
        <f t="shared" si="240"/>
        <v>156.79999999999538</v>
      </c>
      <c r="B1608" s="1">
        <f t="shared" si="244"/>
        <v>100</v>
      </c>
      <c r="C1608" s="5">
        <f t="shared" si="241"/>
        <v>66.33765312156297</v>
      </c>
      <c r="D1608" s="11">
        <v>66.33765312156297</v>
      </c>
      <c r="E1608" s="5">
        <f t="shared" si="245"/>
        <v>2.8490046096409336</v>
      </c>
      <c r="F1608" s="5">
        <f t="shared" si="246"/>
        <v>2.6490046096409334</v>
      </c>
      <c r="G1608" s="5">
        <f t="shared" si="242"/>
        <v>0.9978071236839767</v>
      </c>
      <c r="H1608" s="5">
        <f t="shared" si="243"/>
        <v>0.9959634965991044</v>
      </c>
      <c r="I1608" s="5">
        <f t="shared" si="247"/>
        <v>0.9048374180359595</v>
      </c>
      <c r="K1608" s="5">
        <f t="shared" si="248"/>
        <v>56.79999999999538</v>
      </c>
      <c r="L1608" s="5">
        <f t="shared" si="249"/>
        <v>9.537653121567587</v>
      </c>
      <c r="M1608" s="11">
        <v>56.79999999999538</v>
      </c>
      <c r="N1608" s="11">
        <v>9.537653121567587</v>
      </c>
    </row>
    <row r="1609" spans="1:14" ht="12.75">
      <c r="A1609" s="4">
        <f t="shared" si="240"/>
        <v>156.89999999999537</v>
      </c>
      <c r="B1609" s="1">
        <f t="shared" si="244"/>
        <v>100</v>
      </c>
      <c r="C1609" s="5">
        <f t="shared" si="241"/>
        <v>66.43743494152366</v>
      </c>
      <c r="D1609" s="11">
        <v>66.43743494152366</v>
      </c>
      <c r="E1609" s="5">
        <f t="shared" si="245"/>
        <v>2.8521923687543302</v>
      </c>
      <c r="F1609" s="5">
        <f t="shared" si="246"/>
        <v>2.65219236875433</v>
      </c>
      <c r="G1609" s="5">
        <f t="shared" si="242"/>
        <v>0.9978289949261835</v>
      </c>
      <c r="H1609" s="5">
        <f t="shared" si="243"/>
        <v>0.9960014093803572</v>
      </c>
      <c r="I1609" s="5">
        <f t="shared" si="247"/>
        <v>0.9048374180359595</v>
      </c>
      <c r="K1609" s="5">
        <f t="shared" si="248"/>
        <v>56.89999999999537</v>
      </c>
      <c r="L1609" s="5">
        <f t="shared" si="249"/>
        <v>9.53743494152829</v>
      </c>
      <c r="M1609" s="11">
        <v>56.89999999999537</v>
      </c>
      <c r="N1609" s="11">
        <v>9.53743494152829</v>
      </c>
    </row>
    <row r="1610" spans="1:14" ht="12.75">
      <c r="A1610" s="4">
        <f t="shared" si="240"/>
        <v>156.99999999999537</v>
      </c>
      <c r="B1610" s="1">
        <f t="shared" si="244"/>
        <v>100</v>
      </c>
      <c r="C1610" s="5">
        <f t="shared" si="241"/>
        <v>66.5372189382951</v>
      </c>
      <c r="D1610" s="11">
        <v>66.5372189382951</v>
      </c>
      <c r="E1610" s="5">
        <f t="shared" si="245"/>
        <v>2.855378096800936</v>
      </c>
      <c r="F1610" s="5">
        <f t="shared" si="246"/>
        <v>2.655378096800936</v>
      </c>
      <c r="G1610" s="5">
        <f t="shared" si="242"/>
        <v>0.9978506544705318</v>
      </c>
      <c r="H1610" s="5">
        <f t="shared" si="243"/>
        <v>0.9960389791262155</v>
      </c>
      <c r="I1610" s="5">
        <f t="shared" si="247"/>
        <v>0.9048374180359595</v>
      </c>
      <c r="K1610" s="5">
        <f t="shared" si="248"/>
        <v>56.99999999999537</v>
      </c>
      <c r="L1610" s="5">
        <f t="shared" si="249"/>
        <v>9.53721893829973</v>
      </c>
      <c r="M1610" s="11">
        <v>56.99999999999537</v>
      </c>
      <c r="N1610" s="11">
        <v>9.53721893829973</v>
      </c>
    </row>
    <row r="1611" spans="1:14" ht="12.75">
      <c r="A1611" s="4">
        <f t="shared" si="240"/>
        <v>157.09999999999536</v>
      </c>
      <c r="B1611" s="1">
        <f t="shared" si="244"/>
        <v>100</v>
      </c>
      <c r="C1611" s="5">
        <f t="shared" si="241"/>
        <v>66.63700509080225</v>
      </c>
      <c r="D1611" s="11">
        <v>66.63700509080225</v>
      </c>
      <c r="E1611" s="5">
        <f t="shared" si="245"/>
        <v>2.8585617963672725</v>
      </c>
      <c r="F1611" s="5">
        <f t="shared" si="246"/>
        <v>2.6585617963672723</v>
      </c>
      <c r="G1611" s="5">
        <f t="shared" si="242"/>
        <v>0.9978721042814173</v>
      </c>
      <c r="H1611" s="5">
        <f t="shared" si="243"/>
        <v>0.9960762087783368</v>
      </c>
      <c r="I1611" s="5">
        <f t="shared" si="247"/>
        <v>0.9048374180359595</v>
      </c>
      <c r="K1611" s="5">
        <f t="shared" si="248"/>
        <v>57.09999999999536</v>
      </c>
      <c r="L1611" s="5">
        <f t="shared" si="249"/>
        <v>9.537005090806886</v>
      </c>
      <c r="M1611" s="11">
        <v>57.09999999999536</v>
      </c>
      <c r="N1611" s="11">
        <v>9.537005090806886</v>
      </c>
    </row>
    <row r="1612" spans="1:14" ht="12.75">
      <c r="A1612" s="4">
        <f t="shared" si="240"/>
        <v>157.19999999999536</v>
      </c>
      <c r="B1612" s="1">
        <f t="shared" si="244"/>
        <v>100</v>
      </c>
      <c r="C1612" s="5">
        <f t="shared" si="241"/>
        <v>66.73679337816579</v>
      </c>
      <c r="D1612" s="11">
        <v>66.73679337816579</v>
      </c>
      <c r="E1612" s="5">
        <f t="shared" si="245"/>
        <v>2.8617434700349262</v>
      </c>
      <c r="F1612" s="5">
        <f t="shared" si="246"/>
        <v>2.661743470034926</v>
      </c>
      <c r="G1612" s="5">
        <f t="shared" si="242"/>
        <v>0.9978933463061063</v>
      </c>
      <c r="H1612" s="5">
        <f t="shared" si="243"/>
        <v>0.9961131012551417</v>
      </c>
      <c r="I1612" s="5">
        <f t="shared" si="247"/>
        <v>0.9048374180359595</v>
      </c>
      <c r="K1612" s="5">
        <f t="shared" si="248"/>
        <v>57.199999999995356</v>
      </c>
      <c r="L1612" s="5">
        <f t="shared" si="249"/>
        <v>9.53679337817043</v>
      </c>
      <c r="M1612" s="11">
        <v>57.199999999995356</v>
      </c>
      <c r="N1612" s="11">
        <v>9.53679337817043</v>
      </c>
    </row>
    <row r="1613" spans="1:14" ht="12.75">
      <c r="A1613" s="4">
        <f t="shared" si="240"/>
        <v>157.29999999999535</v>
      </c>
      <c r="B1613" s="1">
        <f t="shared" si="244"/>
        <v>100</v>
      </c>
      <c r="C1613" s="5">
        <f t="shared" si="241"/>
        <v>66.83658377970016</v>
      </c>
      <c r="D1613" s="11">
        <v>66.83658377970016</v>
      </c>
      <c r="E1613" s="5">
        <f t="shared" si="245"/>
        <v>2.8649231203805563</v>
      </c>
      <c r="F1613" s="5">
        <f t="shared" si="246"/>
        <v>2.664923120380556</v>
      </c>
      <c r="G1613" s="5">
        <f t="shared" si="242"/>
        <v>0.9979143824748706</v>
      </c>
      <c r="H1613" s="5">
        <f t="shared" si="243"/>
        <v>0.996149659451973</v>
      </c>
      <c r="I1613" s="5">
        <f t="shared" si="247"/>
        <v>0.9048374180359595</v>
      </c>
      <c r="K1613" s="5">
        <f t="shared" si="248"/>
        <v>57.29999999999535</v>
      </c>
      <c r="L1613" s="5">
        <f t="shared" si="249"/>
        <v>9.536583779704813</v>
      </c>
      <c r="M1613" s="11">
        <v>57.29999999999535</v>
      </c>
      <c r="N1613" s="11">
        <v>9.536583779704813</v>
      </c>
    </row>
    <row r="1614" spans="1:14" ht="12.75">
      <c r="A1614" s="4">
        <f t="shared" si="240"/>
        <v>157.39999999999534</v>
      </c>
      <c r="B1614" s="1">
        <f t="shared" si="244"/>
        <v>100</v>
      </c>
      <c r="C1614" s="5">
        <f t="shared" si="241"/>
        <v>66.93637627491205</v>
      </c>
      <c r="D1614" s="11">
        <v>66.93637627491205</v>
      </c>
      <c r="E1614" s="5">
        <f t="shared" si="245"/>
        <v>2.8681007499759095</v>
      </c>
      <c r="F1614" s="5">
        <f t="shared" si="246"/>
        <v>2.6681007499759093</v>
      </c>
      <c r="G1614" s="5">
        <f t="shared" si="242"/>
        <v>0.9979352147011229</v>
      </c>
      <c r="H1614" s="5">
        <f t="shared" si="243"/>
        <v>0.9961858862412544</v>
      </c>
      <c r="I1614" s="5">
        <f t="shared" si="247"/>
        <v>0.9048374180359595</v>
      </c>
      <c r="K1614" s="5">
        <f t="shared" si="248"/>
        <v>57.399999999995345</v>
      </c>
      <c r="L1614" s="5">
        <f t="shared" si="249"/>
        <v>9.536376274916705</v>
      </c>
      <c r="M1614" s="11">
        <v>57.399999999995345</v>
      </c>
      <c r="N1614" s="11">
        <v>9.536376274916705</v>
      </c>
    </row>
    <row r="1615" spans="1:14" ht="12.75">
      <c r="A1615" s="4">
        <f t="shared" si="240"/>
        <v>157.49999999999534</v>
      </c>
      <c r="B1615" s="1">
        <f t="shared" si="244"/>
        <v>100</v>
      </c>
      <c r="C1615" s="5">
        <f t="shared" si="241"/>
        <v>67.03617084349862</v>
      </c>
      <c r="D1615" s="11">
        <v>67.03617084349862</v>
      </c>
      <c r="E1615" s="5">
        <f t="shared" si="245"/>
        <v>2.871276361387834</v>
      </c>
      <c r="F1615" s="5">
        <f t="shared" si="246"/>
        <v>2.6712763613878336</v>
      </c>
      <c r="G1615" s="5">
        <f t="shared" si="242"/>
        <v>0.9979558448815489</v>
      </c>
      <c r="H1615" s="5">
        <f t="shared" si="243"/>
        <v>0.9962217844726479</v>
      </c>
      <c r="I1615" s="5">
        <f t="shared" si="247"/>
        <v>0.9048374180359595</v>
      </c>
      <c r="K1615" s="5">
        <f t="shared" si="248"/>
        <v>57.49999999999534</v>
      </c>
      <c r="L1615" s="5">
        <f t="shared" si="249"/>
        <v>9.536170843503285</v>
      </c>
      <c r="M1615" s="11">
        <v>57.49999999999534</v>
      </c>
      <c r="N1615" s="11">
        <v>9.536170843503285</v>
      </c>
    </row>
    <row r="1616" spans="1:14" ht="12.75">
      <c r="A1616" s="4">
        <f t="shared" si="240"/>
        <v>157.59999999999533</v>
      </c>
      <c r="B1616" s="1">
        <f t="shared" si="244"/>
        <v>100</v>
      </c>
      <c r="C1616" s="5">
        <f t="shared" si="241"/>
        <v>67.13596746534594</v>
      </c>
      <c r="D1616" s="11">
        <v>67.13596746534594</v>
      </c>
      <c r="E1616" s="5">
        <f t="shared" si="245"/>
        <v>2.8744499571782893</v>
      </c>
      <c r="F1616" s="5">
        <f t="shared" si="246"/>
        <v>2.674449957178289</v>
      </c>
      <c r="G1616" s="5">
        <f t="shared" si="242"/>
        <v>0.9979762748962407</v>
      </c>
      <c r="H1616" s="5">
        <f t="shared" si="243"/>
        <v>0.996257356973211</v>
      </c>
      <c r="I1616" s="5">
        <f t="shared" si="247"/>
        <v>0.9048374180359595</v>
      </c>
      <c r="K1616" s="5">
        <f t="shared" si="248"/>
        <v>57.59999999999533</v>
      </c>
      <c r="L1616" s="5">
        <f t="shared" si="249"/>
        <v>9.535967465350609</v>
      </c>
      <c r="M1616" s="11">
        <v>57.59999999999533</v>
      </c>
      <c r="N1616" s="11">
        <v>9.535967465350609</v>
      </c>
    </row>
    <row r="1617" spans="1:14" ht="12.75">
      <c r="A1617" s="4">
        <f t="shared" si="240"/>
        <v>157.69999999999533</v>
      </c>
      <c r="B1617" s="1">
        <f t="shared" si="244"/>
        <v>100</v>
      </c>
      <c r="C1617" s="5">
        <f t="shared" si="241"/>
        <v>67.23576612052727</v>
      </c>
      <c r="D1617" s="11">
        <v>67.23576612052727</v>
      </c>
      <c r="E1617" s="5">
        <f t="shared" si="245"/>
        <v>2.8776215399043585</v>
      </c>
      <c r="F1617" s="5">
        <f t="shared" si="246"/>
        <v>2.6776215399043584</v>
      </c>
      <c r="G1617" s="5">
        <f t="shared" si="242"/>
        <v>0.9979965066088288</v>
      </c>
      <c r="H1617" s="5">
        <f t="shared" si="243"/>
        <v>0.9962926065475528</v>
      </c>
      <c r="I1617" s="5">
        <f t="shared" si="247"/>
        <v>0.9048374180359595</v>
      </c>
      <c r="K1617" s="5">
        <f t="shared" si="248"/>
        <v>57.69999999999533</v>
      </c>
      <c r="L1617" s="5">
        <f t="shared" si="249"/>
        <v>9.535766120531946</v>
      </c>
      <c r="M1617" s="11">
        <v>57.69999999999533</v>
      </c>
      <c r="N1617" s="11">
        <v>9.535766120531946</v>
      </c>
    </row>
    <row r="1618" spans="1:14" ht="12.75">
      <c r="A1618" s="4">
        <f aca="true" t="shared" si="250" ref="A1618:A1681">A1617+0.1</f>
        <v>157.79999999999532</v>
      </c>
      <c r="B1618" s="1">
        <f t="shared" si="244"/>
        <v>100</v>
      </c>
      <c r="C1618" s="5">
        <f aca="true" t="shared" si="251" ref="C1618:C1681">A1618*G1618-(B1618*I1618*H1618)</f>
        <v>67.33556678930138</v>
      </c>
      <c r="D1618" s="11">
        <v>67.33556678930138</v>
      </c>
      <c r="E1618" s="5">
        <f t="shared" si="245"/>
        <v>2.8807911121182643</v>
      </c>
      <c r="F1618" s="5">
        <f t="shared" si="246"/>
        <v>2.680791112118264</v>
      </c>
      <c r="G1618" s="5">
        <f aca="true" t="shared" si="252" ref="G1618:G1681">NORMSDIST(E1618)</f>
        <v>0.9980165418666118</v>
      </c>
      <c r="H1618" s="5">
        <f aca="true" t="shared" si="253" ref="H1618:H1681">NORMSDIST(F1618)</f>
        <v>0.9963275359779887</v>
      </c>
      <c r="I1618" s="5">
        <f t="shared" si="247"/>
        <v>0.9048374180359595</v>
      </c>
      <c r="K1618" s="5">
        <f t="shared" si="248"/>
        <v>57.79999999999532</v>
      </c>
      <c r="L1618" s="5">
        <f t="shared" si="249"/>
        <v>9.53556678930606</v>
      </c>
      <c r="M1618" s="11">
        <v>57.79999999999532</v>
      </c>
      <c r="N1618" s="11">
        <v>9.53556678930606</v>
      </c>
    </row>
    <row r="1619" spans="1:14" ht="12.75">
      <c r="A1619" s="4">
        <f t="shared" si="250"/>
        <v>157.89999999999532</v>
      </c>
      <c r="B1619" s="1">
        <f t="shared" si="244"/>
        <v>100</v>
      </c>
      <c r="C1619" s="5">
        <f t="shared" si="251"/>
        <v>67.43536945211105</v>
      </c>
      <c r="D1619" s="11">
        <v>67.43536945211105</v>
      </c>
      <c r="E1619" s="5">
        <f t="shared" si="245"/>
        <v>2.8839586763673766</v>
      </c>
      <c r="F1619" s="5">
        <f t="shared" si="246"/>
        <v>2.6839586763673764</v>
      </c>
      <c r="G1619" s="5">
        <f t="shared" si="252"/>
        <v>0.9980363825006874</v>
      </c>
      <c r="H1619" s="5">
        <f t="shared" si="253"/>
        <v>0.9963621480246959</v>
      </c>
      <c r="I1619" s="5">
        <f t="shared" si="247"/>
        <v>0.9048374180359595</v>
      </c>
      <c r="K1619" s="5">
        <f t="shared" si="248"/>
        <v>57.899999999995316</v>
      </c>
      <c r="L1619" s="5">
        <f t="shared" si="249"/>
        <v>9.53536945211573</v>
      </c>
      <c r="M1619" s="11">
        <v>57.899999999995316</v>
      </c>
      <c r="N1619" s="11">
        <v>9.53536945211573</v>
      </c>
    </row>
    <row r="1620" spans="1:14" ht="12.75">
      <c r="A1620" s="4">
        <f t="shared" si="250"/>
        <v>157.9999999999953</v>
      </c>
      <c r="B1620" s="1">
        <f t="shared" si="244"/>
        <v>100</v>
      </c>
      <c r="C1620" s="5">
        <f t="shared" si="251"/>
        <v>67.53517408958126</v>
      </c>
      <c r="D1620" s="11">
        <v>67.53517408958126</v>
      </c>
      <c r="E1620" s="5">
        <f t="shared" si="245"/>
        <v>2.887124235194228</v>
      </c>
      <c r="F1620" s="5">
        <f t="shared" si="246"/>
        <v>2.687124235194228</v>
      </c>
      <c r="G1620" s="5">
        <f t="shared" si="252"/>
        <v>0.998056030326081</v>
      </c>
      <c r="H1620" s="5">
        <f t="shared" si="253"/>
        <v>0.9963964454258661</v>
      </c>
      <c r="I1620" s="5">
        <f t="shared" si="247"/>
        <v>0.9048374180359595</v>
      </c>
      <c r="K1620" s="5">
        <f t="shared" si="248"/>
        <v>57.99999999999531</v>
      </c>
      <c r="L1620" s="5">
        <f t="shared" si="249"/>
        <v>9.53517408958595</v>
      </c>
      <c r="M1620" s="11">
        <v>57.99999999999531</v>
      </c>
      <c r="N1620" s="11">
        <v>9.53517408958595</v>
      </c>
    </row>
    <row r="1621" spans="1:14" ht="12.75">
      <c r="A1621" s="4">
        <f t="shared" si="250"/>
        <v>158.0999999999953</v>
      </c>
      <c r="B1621" s="1">
        <f t="shared" si="244"/>
        <v>100</v>
      </c>
      <c r="C1621" s="5">
        <f t="shared" si="251"/>
        <v>67.63498068251786</v>
      </c>
      <c r="D1621" s="11">
        <v>67.63498068251786</v>
      </c>
      <c r="E1621" s="5">
        <f t="shared" si="245"/>
        <v>2.8902877911365263</v>
      </c>
      <c r="F1621" s="5">
        <f t="shared" si="246"/>
        <v>2.690287791136526</v>
      </c>
      <c r="G1621" s="5">
        <f t="shared" si="252"/>
        <v>0.9980754871418741</v>
      </c>
      <c r="H1621" s="5">
        <f t="shared" si="253"/>
        <v>0.9964304308978594</v>
      </c>
      <c r="I1621" s="5">
        <f t="shared" si="247"/>
        <v>0.9048374180359595</v>
      </c>
      <c r="K1621" s="5">
        <f t="shared" si="248"/>
        <v>58.099999999995305</v>
      </c>
      <c r="L1621" s="5">
        <f t="shared" si="249"/>
        <v>9.534980682522558</v>
      </c>
      <c r="M1621" s="11">
        <v>58.099999999995305</v>
      </c>
      <c r="N1621" s="11">
        <v>9.534980682522558</v>
      </c>
    </row>
    <row r="1622" spans="1:14" ht="12.75">
      <c r="A1622" s="4">
        <f t="shared" si="250"/>
        <v>158.1999999999953</v>
      </c>
      <c r="B1622" s="1">
        <f t="shared" si="244"/>
        <v>100</v>
      </c>
      <c r="C1622" s="5">
        <f t="shared" si="251"/>
        <v>67.73478921190565</v>
      </c>
      <c r="D1622" s="11">
        <v>67.73478921190565</v>
      </c>
      <c r="E1622" s="5">
        <f t="shared" si="245"/>
        <v>2.893449346727162</v>
      </c>
      <c r="F1622" s="5">
        <f t="shared" si="246"/>
        <v>2.693449346727162</v>
      </c>
      <c r="G1622" s="5">
        <f t="shared" si="252"/>
        <v>0.9980947547313315</v>
      </c>
      <c r="H1622" s="5">
        <f t="shared" si="253"/>
        <v>0.9964641071353557</v>
      </c>
      <c r="I1622" s="5">
        <f t="shared" si="247"/>
        <v>0.9048374180359595</v>
      </c>
      <c r="K1622" s="5">
        <f t="shared" si="248"/>
        <v>58.1999999999953</v>
      </c>
      <c r="L1622" s="5">
        <f t="shared" si="249"/>
        <v>9.53478921191035</v>
      </c>
      <c r="M1622" s="11">
        <v>58.1999999999953</v>
      </c>
      <c r="N1622" s="11">
        <v>9.53478921191035</v>
      </c>
    </row>
    <row r="1623" spans="1:14" ht="12.75">
      <c r="A1623" s="4">
        <f t="shared" si="250"/>
        <v>158.2999999999953</v>
      </c>
      <c r="B1623" s="1">
        <f t="shared" si="244"/>
        <v>100</v>
      </c>
      <c r="C1623" s="5">
        <f t="shared" si="251"/>
        <v>67.83459965890717</v>
      </c>
      <c r="D1623" s="11">
        <v>67.83459965890717</v>
      </c>
      <c r="E1623" s="5">
        <f t="shared" si="245"/>
        <v>2.8966089044942267</v>
      </c>
      <c r="F1623" s="5">
        <f t="shared" si="246"/>
        <v>2.6966089044942265</v>
      </c>
      <c r="G1623" s="5">
        <f t="shared" si="252"/>
        <v>0.9981138348620281</v>
      </c>
      <c r="H1623" s="5">
        <f t="shared" si="253"/>
        <v>0.9964974768115065</v>
      </c>
      <c r="I1623" s="5">
        <f t="shared" si="247"/>
        <v>0.9048374180359595</v>
      </c>
      <c r="K1623" s="5">
        <f t="shared" si="248"/>
        <v>58.29999999999529</v>
      </c>
      <c r="L1623" s="5">
        <f t="shared" si="249"/>
        <v>9.534599658911873</v>
      </c>
      <c r="M1623" s="11">
        <v>58.29999999999529</v>
      </c>
      <c r="N1623" s="11">
        <v>9.534599658911873</v>
      </c>
    </row>
    <row r="1624" spans="1:14" ht="12.75">
      <c r="A1624" s="4">
        <f t="shared" si="250"/>
        <v>158.3999999999953</v>
      </c>
      <c r="B1624" s="1">
        <f t="shared" si="244"/>
        <v>100</v>
      </c>
      <c r="C1624" s="5">
        <f t="shared" si="251"/>
        <v>67.93441200486077</v>
      </c>
      <c r="D1624" s="11">
        <v>67.93441200486077</v>
      </c>
      <c r="E1624" s="5">
        <f t="shared" si="245"/>
        <v>2.8997664669610215</v>
      </c>
      <c r="F1624" s="5">
        <f t="shared" si="246"/>
        <v>2.6997664669610213</v>
      </c>
      <c r="G1624" s="5">
        <f t="shared" si="252"/>
        <v>0.9981327292859743</v>
      </c>
      <c r="H1624" s="5">
        <f t="shared" si="253"/>
        <v>0.9965305425780852</v>
      </c>
      <c r="I1624" s="5">
        <f t="shared" si="247"/>
        <v>0.9048374180359595</v>
      </c>
      <c r="K1624" s="5">
        <f t="shared" si="248"/>
        <v>58.39999999999529</v>
      </c>
      <c r="L1624" s="5">
        <f t="shared" si="249"/>
        <v>9.534412004865487</v>
      </c>
      <c r="M1624" s="11">
        <v>58.39999999999529</v>
      </c>
      <c r="N1624" s="11">
        <v>9.534412004865487</v>
      </c>
    </row>
    <row r="1625" spans="1:14" ht="12.75">
      <c r="A1625" s="4">
        <f t="shared" si="250"/>
        <v>158.49999999999528</v>
      </c>
      <c r="B1625" s="1">
        <f t="shared" si="244"/>
        <v>100</v>
      </c>
      <c r="C1625" s="5">
        <f t="shared" si="251"/>
        <v>68.03422623127946</v>
      </c>
      <c r="D1625" s="11">
        <v>68.03422623127946</v>
      </c>
      <c r="E1625" s="5">
        <f t="shared" si="245"/>
        <v>2.902922036646071</v>
      </c>
      <c r="F1625" s="5">
        <f t="shared" si="246"/>
        <v>2.7029220366460707</v>
      </c>
      <c r="G1625" s="5">
        <f t="shared" si="252"/>
        <v>0.9981514397397412</v>
      </c>
      <c r="H1625" s="5">
        <f t="shared" si="253"/>
        <v>0.9965633070656371</v>
      </c>
      <c r="I1625" s="5">
        <f t="shared" si="247"/>
        <v>0.9048374180359595</v>
      </c>
      <c r="K1625" s="5">
        <f t="shared" si="248"/>
        <v>58.49999999999528</v>
      </c>
      <c r="L1625" s="5">
        <f t="shared" si="249"/>
        <v>9.53422623128418</v>
      </c>
      <c r="M1625" s="11">
        <v>58.49999999999528</v>
      </c>
      <c r="N1625" s="11">
        <v>9.53422623128418</v>
      </c>
    </row>
    <row r="1626" spans="1:14" ht="12.75">
      <c r="A1626" s="4">
        <f t="shared" si="250"/>
        <v>158.59999999999528</v>
      </c>
      <c r="B1626" s="1">
        <f t="shared" si="244"/>
        <v>100</v>
      </c>
      <c r="C1626" s="5">
        <f t="shared" si="251"/>
        <v>68.13404231984893</v>
      </c>
      <c r="D1626" s="11">
        <v>68.13404231984893</v>
      </c>
      <c r="E1626" s="5">
        <f t="shared" si="245"/>
        <v>2.906075616063132</v>
      </c>
      <c r="F1626" s="5">
        <f t="shared" si="246"/>
        <v>2.706075616063132</v>
      </c>
      <c r="G1626" s="5">
        <f t="shared" si="252"/>
        <v>0.998169967944584</v>
      </c>
      <c r="H1626" s="5">
        <f t="shared" si="253"/>
        <v>0.9965957728836284</v>
      </c>
      <c r="I1626" s="5">
        <f t="shared" si="247"/>
        <v>0.9048374180359595</v>
      </c>
      <c r="K1626" s="5">
        <f t="shared" si="248"/>
        <v>58.599999999995276</v>
      </c>
      <c r="L1626" s="5">
        <f t="shared" si="249"/>
        <v>9.534042319853654</v>
      </c>
      <c r="M1626" s="11">
        <v>58.599999999995276</v>
      </c>
      <c r="N1626" s="11">
        <v>9.534042319853654</v>
      </c>
    </row>
    <row r="1627" spans="1:14" ht="12.75">
      <c r="A1627" s="4">
        <f t="shared" si="250"/>
        <v>158.69999999999527</v>
      </c>
      <c r="B1627" s="1">
        <f t="shared" si="244"/>
        <v>100</v>
      </c>
      <c r="C1627" s="5">
        <f t="shared" si="251"/>
        <v>68.23386025242638</v>
      </c>
      <c r="D1627" s="11">
        <v>68.23386025242638</v>
      </c>
      <c r="E1627" s="5">
        <f t="shared" si="245"/>
        <v>2.909227207721211</v>
      </c>
      <c r="F1627" s="5">
        <f t="shared" si="246"/>
        <v>2.7092272077212107</v>
      </c>
      <c r="G1627" s="5">
        <f t="shared" si="252"/>
        <v>0.9981883156065657</v>
      </c>
      <c r="H1627" s="5">
        <f t="shared" si="253"/>
        <v>0.9966279426205942</v>
      </c>
      <c r="I1627" s="5">
        <f t="shared" si="247"/>
        <v>0.9048374180359595</v>
      </c>
      <c r="K1627" s="5">
        <f t="shared" si="248"/>
        <v>58.69999999999527</v>
      </c>
      <c r="L1627" s="5">
        <f t="shared" si="249"/>
        <v>9.533860252431111</v>
      </c>
      <c r="M1627" s="11">
        <v>58.69999999999527</v>
      </c>
      <c r="N1627" s="11">
        <v>9.533860252431111</v>
      </c>
    </row>
    <row r="1628" spans="1:14" ht="12.75">
      <c r="A1628" s="4">
        <f t="shared" si="250"/>
        <v>158.79999999999526</v>
      </c>
      <c r="B1628" s="1">
        <f t="shared" si="244"/>
        <v>100</v>
      </c>
      <c r="C1628" s="5">
        <f t="shared" si="251"/>
        <v>68.33368001103888</v>
      </c>
      <c r="D1628" s="11">
        <v>68.33368001103888</v>
      </c>
      <c r="E1628" s="5">
        <f t="shared" si="245"/>
        <v>2.91237681412457</v>
      </c>
      <c r="F1628" s="5">
        <f t="shared" si="246"/>
        <v>2.71237681412457</v>
      </c>
      <c r="G1628" s="5">
        <f t="shared" si="252"/>
        <v>0.9982064844166793</v>
      </c>
      <c r="H1628" s="5">
        <f t="shared" si="253"/>
        <v>0.9966598188442858</v>
      </c>
      <c r="I1628" s="5">
        <f t="shared" si="247"/>
        <v>0.9048374180359595</v>
      </c>
      <c r="K1628" s="5">
        <f t="shared" si="248"/>
        <v>58.799999999995265</v>
      </c>
      <c r="L1628" s="5">
        <f t="shared" si="249"/>
        <v>9.533680011043614</v>
      </c>
      <c r="M1628" s="11">
        <v>58.799999999995265</v>
      </c>
      <c r="N1628" s="11">
        <v>9.533680011043614</v>
      </c>
    </row>
    <row r="1629" spans="1:14" ht="12.75">
      <c r="A1629" s="4">
        <f t="shared" si="250"/>
        <v>158.89999999999526</v>
      </c>
      <c r="B1629" s="1">
        <f t="shared" si="244"/>
        <v>100</v>
      </c>
      <c r="C1629" s="5">
        <f t="shared" si="251"/>
        <v>68.4335015778818</v>
      </c>
      <c r="D1629" s="11">
        <v>68.4335015778818</v>
      </c>
      <c r="E1629" s="5">
        <f t="shared" si="245"/>
        <v>2.9155244377727456</v>
      </c>
      <c r="F1629" s="5">
        <f t="shared" si="246"/>
        <v>2.7155244377727454</v>
      </c>
      <c r="G1629" s="5">
        <f t="shared" si="252"/>
        <v>0.9982244760509689</v>
      </c>
      <c r="H1629" s="5">
        <f t="shared" si="253"/>
        <v>0.9966914041018181</v>
      </c>
      <c r="I1629" s="5">
        <f t="shared" si="247"/>
        <v>0.9048374180359595</v>
      </c>
      <c r="K1629" s="5">
        <f t="shared" si="248"/>
        <v>58.89999999999526</v>
      </c>
      <c r="L1629" s="5">
        <f t="shared" si="249"/>
        <v>9.53350157788654</v>
      </c>
      <c r="M1629" s="11">
        <v>58.89999999999526</v>
      </c>
      <c r="N1629" s="11">
        <v>9.53350157788654</v>
      </c>
    </row>
    <row r="1630" spans="1:14" ht="12.75">
      <c r="A1630" s="4">
        <f t="shared" si="250"/>
        <v>158.99999999999525</v>
      </c>
      <c r="B1630" s="1">
        <f t="shared" si="244"/>
        <v>100</v>
      </c>
      <c r="C1630" s="5">
        <f t="shared" si="251"/>
        <v>68.53332493531742</v>
      </c>
      <c r="D1630" s="11">
        <v>68.53332493531742</v>
      </c>
      <c r="E1630" s="5">
        <f t="shared" si="245"/>
        <v>2.9186700811605513</v>
      </c>
      <c r="F1630" s="5">
        <f t="shared" si="246"/>
        <v>2.718670081160551</v>
      </c>
      <c r="G1630" s="5">
        <f t="shared" si="252"/>
        <v>0.9982422921706506</v>
      </c>
      <c r="H1630" s="5">
        <f t="shared" si="253"/>
        <v>0.9967227009198147</v>
      </c>
      <c r="I1630" s="5">
        <f t="shared" si="247"/>
        <v>0.9048374180359595</v>
      </c>
      <c r="K1630" s="5">
        <f t="shared" si="248"/>
        <v>58.999999999995254</v>
      </c>
      <c r="L1630" s="5">
        <f t="shared" si="249"/>
        <v>9.53332493532217</v>
      </c>
      <c r="M1630" s="11">
        <v>58.999999999995254</v>
      </c>
      <c r="N1630" s="11">
        <v>9.53332493532217</v>
      </c>
    </row>
    <row r="1631" spans="1:14" ht="12.75">
      <c r="A1631" s="4">
        <f t="shared" si="250"/>
        <v>159.09999999999525</v>
      </c>
      <c r="B1631" s="1">
        <f t="shared" si="244"/>
        <v>100</v>
      </c>
      <c r="C1631" s="5">
        <f t="shared" si="251"/>
        <v>68.63315006587342</v>
      </c>
      <c r="D1631" s="11">
        <v>68.63315006587342</v>
      </c>
      <c r="E1631" s="5">
        <f t="shared" si="245"/>
        <v>2.9218137467780996</v>
      </c>
      <c r="F1631" s="5">
        <f t="shared" si="246"/>
        <v>2.7218137467780994</v>
      </c>
      <c r="G1631" s="5">
        <f t="shared" si="252"/>
        <v>0.9982599344222328</v>
      </c>
      <c r="H1631" s="5">
        <f t="shared" si="253"/>
        <v>0.9967537118045531</v>
      </c>
      <c r="I1631" s="5">
        <f t="shared" si="247"/>
        <v>0.9048374180359595</v>
      </c>
      <c r="K1631" s="5">
        <f t="shared" si="248"/>
        <v>59.09999999999525</v>
      </c>
      <c r="L1631" s="5">
        <f t="shared" si="249"/>
        <v>9.533150065878175</v>
      </c>
      <c r="M1631" s="11">
        <v>59.09999999999525</v>
      </c>
      <c r="N1631" s="11">
        <v>9.533150065878175</v>
      </c>
    </row>
    <row r="1632" spans="1:14" ht="12.75">
      <c r="A1632" s="4">
        <f t="shared" si="250"/>
        <v>159.19999999999524</v>
      </c>
      <c r="B1632" s="1">
        <f t="shared" si="244"/>
        <v>100</v>
      </c>
      <c r="C1632" s="5">
        <f t="shared" si="251"/>
        <v>68.73297695224144</v>
      </c>
      <c r="D1632" s="11">
        <v>68.73297695224144</v>
      </c>
      <c r="E1632" s="5">
        <f t="shared" si="245"/>
        <v>2.9249554371108064</v>
      </c>
      <c r="F1632" s="5">
        <f t="shared" si="246"/>
        <v>2.7249554371108062</v>
      </c>
      <c r="G1632" s="5">
        <f t="shared" si="252"/>
        <v>0.9982774044376344</v>
      </c>
      <c r="H1632" s="5">
        <f t="shared" si="253"/>
        <v>0.9967844392421092</v>
      </c>
      <c r="I1632" s="5">
        <f t="shared" si="247"/>
        <v>0.9048374180359595</v>
      </c>
      <c r="K1632" s="5">
        <f t="shared" si="248"/>
        <v>59.19999999999524</v>
      </c>
      <c r="L1632" s="5">
        <f t="shared" si="249"/>
        <v>9.532976952246202</v>
      </c>
      <c r="M1632" s="11">
        <v>59.19999999999524</v>
      </c>
      <c r="N1632" s="11">
        <v>9.532976952246202</v>
      </c>
    </row>
    <row r="1633" spans="1:14" ht="12.75">
      <c r="A1633" s="4">
        <f t="shared" si="250"/>
        <v>159.29999999999524</v>
      </c>
      <c r="B1633" s="1">
        <f t="shared" si="244"/>
        <v>100</v>
      </c>
      <c r="C1633" s="5">
        <f t="shared" si="251"/>
        <v>68.83280557727561</v>
      </c>
      <c r="D1633" s="11">
        <v>68.83280557727561</v>
      </c>
      <c r="E1633" s="5">
        <f t="shared" si="245"/>
        <v>2.9280951546394083</v>
      </c>
      <c r="F1633" s="5">
        <f t="shared" si="246"/>
        <v>2.728095154639408</v>
      </c>
      <c r="G1633" s="5">
        <f t="shared" si="252"/>
        <v>0.9982947038343033</v>
      </c>
      <c r="H1633" s="5">
        <f t="shared" si="253"/>
        <v>0.9968148856985007</v>
      </c>
      <c r="I1633" s="5">
        <f t="shared" si="247"/>
        <v>0.9048374180359595</v>
      </c>
      <c r="K1633" s="5">
        <f t="shared" si="248"/>
        <v>59.29999999999524</v>
      </c>
      <c r="L1633" s="5">
        <f t="shared" si="249"/>
        <v>9.53280557728037</v>
      </c>
      <c r="M1633" s="11">
        <v>59.29999999999524</v>
      </c>
      <c r="N1633" s="11">
        <v>9.53280557728037</v>
      </c>
    </row>
    <row r="1634" spans="1:14" ht="12.75">
      <c r="A1634" s="4">
        <f t="shared" si="250"/>
        <v>159.39999999999523</v>
      </c>
      <c r="B1634" s="1">
        <f t="shared" si="244"/>
        <v>100</v>
      </c>
      <c r="C1634" s="5">
        <f t="shared" si="251"/>
        <v>68.93263592399101</v>
      </c>
      <c r="D1634" s="11">
        <v>68.93263592399101</v>
      </c>
      <c r="E1634" s="5">
        <f t="shared" si="245"/>
        <v>2.9312329018399668</v>
      </c>
      <c r="F1634" s="5">
        <f t="shared" si="246"/>
        <v>2.7312329018399666</v>
      </c>
      <c r="G1634" s="5">
        <f t="shared" si="252"/>
        <v>0.998311834215334</v>
      </c>
      <c r="H1634" s="5">
        <f t="shared" si="253"/>
        <v>0.9968450536198301</v>
      </c>
      <c r="I1634" s="5">
        <f t="shared" si="247"/>
        <v>0.9048374180359595</v>
      </c>
      <c r="K1634" s="5">
        <f t="shared" si="248"/>
        <v>59.39999999999523</v>
      </c>
      <c r="L1634" s="5">
        <f t="shared" si="249"/>
        <v>9.532635923995784</v>
      </c>
      <c r="M1634" s="11">
        <v>59.39999999999523</v>
      </c>
      <c r="N1634" s="11">
        <v>9.532635923995784</v>
      </c>
    </row>
    <row r="1635" spans="1:14" ht="12.75">
      <c r="A1635" s="4">
        <f t="shared" si="250"/>
        <v>159.49999999999523</v>
      </c>
      <c r="B1635" s="1">
        <f t="shared" si="244"/>
        <v>100</v>
      </c>
      <c r="C1635" s="5">
        <f t="shared" si="251"/>
        <v>69.03246797556244</v>
      </c>
      <c r="D1635" s="11">
        <v>69.03246797556244</v>
      </c>
      <c r="E1635" s="5">
        <f t="shared" si="245"/>
        <v>2.93436868118389</v>
      </c>
      <c r="F1635" s="5">
        <f t="shared" si="246"/>
        <v>2.7343686811838896</v>
      </c>
      <c r="G1635" s="5">
        <f t="shared" si="252"/>
        <v>0.9983287971695839</v>
      </c>
      <c r="H1635" s="5">
        <f t="shared" si="253"/>
        <v>0.9968749454324259</v>
      </c>
      <c r="I1635" s="5">
        <f t="shared" si="247"/>
        <v>0.9048374180359595</v>
      </c>
      <c r="K1635" s="5">
        <f t="shared" si="248"/>
        <v>59.499999999995225</v>
      </c>
      <c r="L1635" s="5">
        <f t="shared" si="249"/>
        <v>9.532467975567215</v>
      </c>
      <c r="M1635" s="11">
        <v>59.499999999995225</v>
      </c>
      <c r="N1635" s="11">
        <v>9.532467975567215</v>
      </c>
    </row>
    <row r="1636" spans="1:14" ht="12.75">
      <c r="A1636" s="4">
        <f t="shared" si="250"/>
        <v>159.59999999999522</v>
      </c>
      <c r="B1636" s="1">
        <f t="shared" si="244"/>
        <v>100</v>
      </c>
      <c r="C1636" s="5">
        <f t="shared" si="251"/>
        <v>69.13230171532284</v>
      </c>
      <c r="D1636" s="11">
        <v>69.13230171532284</v>
      </c>
      <c r="E1636" s="5">
        <f t="shared" si="245"/>
        <v>2.937502495137935</v>
      </c>
      <c r="F1636" s="5">
        <f t="shared" si="246"/>
        <v>2.7375024951379348</v>
      </c>
      <c r="G1636" s="5">
        <f t="shared" si="252"/>
        <v>0.9983455942717893</v>
      </c>
      <c r="H1636" s="5">
        <f t="shared" si="253"/>
        <v>0.9969045635429847</v>
      </c>
      <c r="I1636" s="5">
        <f t="shared" si="247"/>
        <v>0.9048374180359595</v>
      </c>
      <c r="K1636" s="5">
        <f t="shared" si="248"/>
        <v>59.59999999999522</v>
      </c>
      <c r="L1636" s="5">
        <f t="shared" si="249"/>
        <v>9.53230171532762</v>
      </c>
      <c r="M1636" s="11">
        <v>59.59999999999522</v>
      </c>
      <c r="N1636" s="11">
        <v>9.53230171532762</v>
      </c>
    </row>
    <row r="1637" spans="1:14" ht="12.75">
      <c r="A1637" s="4">
        <f t="shared" si="250"/>
        <v>159.6999999999952</v>
      </c>
      <c r="B1637" s="1">
        <f t="shared" si="244"/>
        <v>100</v>
      </c>
      <c r="C1637" s="5">
        <f t="shared" si="251"/>
        <v>69.23213712676197</v>
      </c>
      <c r="D1637" s="11">
        <v>69.23213712676197</v>
      </c>
      <c r="E1637" s="5">
        <f t="shared" si="245"/>
        <v>2.9406343461642273</v>
      </c>
      <c r="F1637" s="5">
        <f t="shared" si="246"/>
        <v>2.740634346164227</v>
      </c>
      <c r="G1637" s="5">
        <f t="shared" si="252"/>
        <v>0.9983622270826797</v>
      </c>
      <c r="H1637" s="5">
        <f t="shared" si="253"/>
        <v>0.996933910338711</v>
      </c>
      <c r="I1637" s="5">
        <f t="shared" si="247"/>
        <v>0.9048374180359595</v>
      </c>
      <c r="K1637" s="5">
        <f t="shared" si="248"/>
        <v>59.699999999995214</v>
      </c>
      <c r="L1637" s="5">
        <f t="shared" si="249"/>
        <v>9.532137126766756</v>
      </c>
      <c r="M1637" s="11">
        <v>59.699999999995214</v>
      </c>
      <c r="N1637" s="11">
        <v>9.532137126766756</v>
      </c>
    </row>
    <row r="1638" spans="1:14" ht="12.75">
      <c r="A1638" s="4">
        <f t="shared" si="250"/>
        <v>159.7999999999952</v>
      </c>
      <c r="B1638" s="1">
        <f t="shared" si="244"/>
        <v>100</v>
      </c>
      <c r="C1638" s="5">
        <f t="shared" si="251"/>
        <v>69.33197419352496</v>
      </c>
      <c r="D1638" s="11">
        <v>69.33197419352496</v>
      </c>
      <c r="E1638" s="5">
        <f t="shared" si="245"/>
        <v>2.9437642367202645</v>
      </c>
      <c r="F1638" s="5">
        <f t="shared" si="246"/>
        <v>2.7437642367202644</v>
      </c>
      <c r="G1638" s="5">
        <f t="shared" si="252"/>
        <v>0.9983786971490932</v>
      </c>
      <c r="H1638" s="5">
        <f t="shared" si="253"/>
        <v>0.9969629881874571</v>
      </c>
      <c r="I1638" s="5">
        <f t="shared" si="247"/>
        <v>0.9048374180359595</v>
      </c>
      <c r="K1638" s="5">
        <f t="shared" si="248"/>
        <v>59.79999999999521</v>
      </c>
      <c r="L1638" s="5">
        <f t="shared" si="249"/>
        <v>9.531974193529749</v>
      </c>
      <c r="M1638" s="11">
        <v>59.79999999999521</v>
      </c>
      <c r="N1638" s="11">
        <v>9.531974193529749</v>
      </c>
    </row>
    <row r="1639" spans="1:14" ht="12.75">
      <c r="A1639" s="4">
        <f t="shared" si="250"/>
        <v>159.8999999999952</v>
      </c>
      <c r="B1639" s="1">
        <f t="shared" si="244"/>
        <v>100</v>
      </c>
      <c r="C1639" s="5">
        <f t="shared" si="251"/>
        <v>69.43181289941094</v>
      </c>
      <c r="D1639" s="11">
        <v>69.43181289941094</v>
      </c>
      <c r="E1639" s="5">
        <f t="shared" si="245"/>
        <v>2.946892169258936</v>
      </c>
      <c r="F1639" s="5">
        <f t="shared" si="246"/>
        <v>2.7468921692589356</v>
      </c>
      <c r="G1639" s="5">
        <f t="shared" si="252"/>
        <v>0.9983950060040884</v>
      </c>
      <c r="H1639" s="5">
        <f t="shared" si="253"/>
        <v>0.9969917994378618</v>
      </c>
      <c r="I1639" s="5">
        <f t="shared" si="247"/>
        <v>0.9048374180359595</v>
      </c>
      <c r="K1639" s="5">
        <f t="shared" si="248"/>
        <v>59.8999999999952</v>
      </c>
      <c r="L1639" s="5">
        <f t="shared" si="249"/>
        <v>9.53181289941574</v>
      </c>
      <c r="M1639" s="11">
        <v>59.8999999999952</v>
      </c>
      <c r="N1639" s="11">
        <v>9.53181289941574</v>
      </c>
    </row>
    <row r="1640" spans="1:14" ht="12.75">
      <c r="A1640" s="4">
        <f t="shared" si="250"/>
        <v>159.9999999999952</v>
      </c>
      <c r="B1640" s="1">
        <f t="shared" si="244"/>
        <v>100</v>
      </c>
      <c r="C1640" s="5">
        <f t="shared" si="251"/>
        <v>69.53165322837174</v>
      </c>
      <c r="D1640" s="11">
        <v>69.53165322837174</v>
      </c>
      <c r="E1640" s="5">
        <f t="shared" si="245"/>
        <v>2.950018146228527</v>
      </c>
      <c r="F1640" s="5">
        <f t="shared" si="246"/>
        <v>2.750018146228527</v>
      </c>
      <c r="G1640" s="5">
        <f t="shared" si="252"/>
        <v>0.9984111551670581</v>
      </c>
      <c r="H1640" s="5">
        <f t="shared" si="253"/>
        <v>0.9970203464194882</v>
      </c>
      <c r="I1640" s="5">
        <f t="shared" si="247"/>
        <v>0.9048374180359595</v>
      </c>
      <c r="K1640" s="5">
        <f t="shared" si="248"/>
        <v>59.9999999999952</v>
      </c>
      <c r="L1640" s="5">
        <f t="shared" si="249"/>
        <v>9.531653228376541</v>
      </c>
      <c r="M1640" s="11">
        <v>59.9999999999952</v>
      </c>
      <c r="N1640" s="11">
        <v>9.531653228376541</v>
      </c>
    </row>
    <row r="1641" spans="1:14" ht="12.75">
      <c r="A1641" s="4">
        <f t="shared" si="250"/>
        <v>160.0999999999952</v>
      </c>
      <c r="B1641" s="1">
        <f aca="true" t="shared" si="254" ref="B1641:B1704">$B$12</f>
        <v>100</v>
      </c>
      <c r="C1641" s="5">
        <f t="shared" si="251"/>
        <v>69.63149516451043</v>
      </c>
      <c r="D1641" s="11">
        <v>69.63149516451043</v>
      </c>
      <c r="E1641" s="5">
        <f aca="true" t="shared" si="255" ref="E1641:E1704">((LN(A1641/B1641))+($B$18+0.5*$B$16^2)*$B$14)/($B$16*SQRT($B$14))</f>
        <v>2.9531421700727383</v>
      </c>
      <c r="F1641" s="5">
        <f aca="true" t="shared" si="256" ref="F1641:F1704">E1641-$B$16*SQRT($B$14)</f>
        <v>2.753142170072738</v>
      </c>
      <c r="G1641" s="5">
        <f t="shared" si="252"/>
        <v>0.9984271461438405</v>
      </c>
      <c r="H1641" s="5">
        <f t="shared" si="253"/>
        <v>0.9970486314429619</v>
      </c>
      <c r="I1641" s="5">
        <f aca="true" t="shared" si="257" ref="I1641:I1704">EXP(-$B$18*$B$14)</f>
        <v>0.9048374180359595</v>
      </c>
      <c r="K1641" s="5">
        <f t="shared" si="248"/>
        <v>60.09999999999519</v>
      </c>
      <c r="L1641" s="5">
        <f t="shared" si="249"/>
        <v>9.531495164515235</v>
      </c>
      <c r="M1641" s="11">
        <v>60.09999999999519</v>
      </c>
      <c r="N1641" s="11">
        <v>9.531495164515235</v>
      </c>
    </row>
    <row r="1642" spans="1:14" ht="12.75">
      <c r="A1642" s="4">
        <f t="shared" si="250"/>
        <v>160.19999999999519</v>
      </c>
      <c r="B1642" s="1">
        <f t="shared" si="254"/>
        <v>100</v>
      </c>
      <c r="C1642" s="5">
        <f t="shared" si="251"/>
        <v>69.73133869207993</v>
      </c>
      <c r="D1642" s="11">
        <v>69.73133869207993</v>
      </c>
      <c r="E1642" s="5">
        <f t="shared" si="255"/>
        <v>2.956264243230687</v>
      </c>
      <c r="F1642" s="5">
        <f t="shared" si="256"/>
        <v>2.756264243230687</v>
      </c>
      <c r="G1642" s="5">
        <f t="shared" si="252"/>
        <v>0.9984429804268304</v>
      </c>
      <c r="H1642" s="5">
        <f t="shared" si="253"/>
        <v>0.9970766568001066</v>
      </c>
      <c r="I1642" s="5">
        <f t="shared" si="257"/>
        <v>0.9048374180359595</v>
      </c>
      <c r="K1642" s="5">
        <f aca="true" t="shared" si="258" ref="K1642:K1705">IF(B1642&lt;=A1642,A1642-B1642,0)</f>
        <v>60.199999999995185</v>
      </c>
      <c r="L1642" s="5">
        <f aca="true" t="shared" si="259" ref="L1642:L1705">C1642-K1642</f>
        <v>9.531338692084745</v>
      </c>
      <c r="M1642" s="11">
        <v>60.199999999995185</v>
      </c>
      <c r="N1642" s="11">
        <v>9.531338692084745</v>
      </c>
    </row>
    <row r="1643" spans="1:14" ht="12.75">
      <c r="A1643" s="4">
        <f t="shared" si="250"/>
        <v>160.29999999999518</v>
      </c>
      <c r="B1643" s="1">
        <f t="shared" si="254"/>
        <v>100</v>
      </c>
      <c r="C1643" s="5">
        <f t="shared" si="251"/>
        <v>69.83118379548189</v>
      </c>
      <c r="D1643" s="11">
        <v>69.83118379548189</v>
      </c>
      <c r="E1643" s="5">
        <f t="shared" si="255"/>
        <v>2.959384368136929</v>
      </c>
      <c r="F1643" s="5">
        <f t="shared" si="256"/>
        <v>2.7593843681369288</v>
      </c>
      <c r="G1643" s="5">
        <f t="shared" si="252"/>
        <v>0.9984586594950893</v>
      </c>
      <c r="H1643" s="5">
        <f t="shared" si="253"/>
        <v>0.9971044247640802</v>
      </c>
      <c r="I1643" s="5">
        <f t="shared" si="257"/>
        <v>0.9048374180359595</v>
      </c>
      <c r="K1643" s="5">
        <f t="shared" si="258"/>
        <v>60.29999999999518</v>
      </c>
      <c r="L1643" s="5">
        <f t="shared" si="259"/>
        <v>9.531183795486712</v>
      </c>
      <c r="M1643" s="11">
        <v>60.29999999999518</v>
      </c>
      <c r="N1643" s="11">
        <v>9.531183795486712</v>
      </c>
    </row>
    <row r="1644" spans="1:14" ht="12.75">
      <c r="A1644" s="4">
        <f t="shared" si="250"/>
        <v>160.39999999999517</v>
      </c>
      <c r="B1644" s="1">
        <f t="shared" si="254"/>
        <v>100</v>
      </c>
      <c r="C1644" s="5">
        <f t="shared" si="251"/>
        <v>69.93103045926517</v>
      </c>
      <c r="D1644" s="11">
        <v>69.93103045926517</v>
      </c>
      <c r="E1644" s="5">
        <f t="shared" si="255"/>
        <v>2.962502547221463</v>
      </c>
      <c r="F1644" s="5">
        <f t="shared" si="256"/>
        <v>2.762502547221463</v>
      </c>
      <c r="G1644" s="5">
        <f t="shared" si="252"/>
        <v>0.9984741848144549</v>
      </c>
      <c r="H1644" s="5">
        <f t="shared" si="253"/>
        <v>0.99713193758951</v>
      </c>
      <c r="I1644" s="5">
        <f t="shared" si="257"/>
        <v>0.9048374180359595</v>
      </c>
      <c r="K1644" s="5">
        <f t="shared" si="258"/>
        <v>60.399999999995174</v>
      </c>
      <c r="L1644" s="5">
        <f t="shared" si="259"/>
        <v>9.53103045927</v>
      </c>
      <c r="M1644" s="11">
        <v>60.399999999995174</v>
      </c>
      <c r="N1644" s="11">
        <v>9.53103045927</v>
      </c>
    </row>
    <row r="1645" spans="1:14" ht="12.75">
      <c r="A1645" s="4">
        <f t="shared" si="250"/>
        <v>160.49999999999517</v>
      </c>
      <c r="B1645" s="1">
        <f t="shared" si="254"/>
        <v>100</v>
      </c>
      <c r="C1645" s="5">
        <f t="shared" si="251"/>
        <v>70.03087866812453</v>
      </c>
      <c r="D1645" s="11">
        <v>70.03087866812453</v>
      </c>
      <c r="E1645" s="5">
        <f t="shared" si="255"/>
        <v>2.965618782909745</v>
      </c>
      <c r="F1645" s="5">
        <f t="shared" si="256"/>
        <v>2.765618782909745</v>
      </c>
      <c r="G1645" s="5">
        <f t="shared" si="252"/>
        <v>0.9984895578376499</v>
      </c>
      <c r="H1645" s="5">
        <f t="shared" si="253"/>
        <v>0.9971591975126267</v>
      </c>
      <c r="I1645" s="5">
        <f t="shared" si="257"/>
        <v>0.9048374180359595</v>
      </c>
      <c r="K1645" s="5">
        <f t="shared" si="258"/>
        <v>60.49999999999517</v>
      </c>
      <c r="L1645" s="5">
        <f t="shared" si="259"/>
        <v>9.530878668129361</v>
      </c>
      <c r="M1645" s="11">
        <v>60.49999999999517</v>
      </c>
      <c r="N1645" s="11">
        <v>9.530878668129361</v>
      </c>
    </row>
    <row r="1646" spans="1:14" ht="12.75">
      <c r="A1646" s="4">
        <f t="shared" si="250"/>
        <v>160.59999999999516</v>
      </c>
      <c r="B1646" s="1">
        <f t="shared" si="254"/>
        <v>100</v>
      </c>
      <c r="C1646" s="5">
        <f t="shared" si="251"/>
        <v>70.13072840689944</v>
      </c>
      <c r="D1646" s="11">
        <v>70.13072840689944</v>
      </c>
      <c r="E1646" s="5">
        <f t="shared" si="255"/>
        <v>2.9687330776226992</v>
      </c>
      <c r="F1646" s="5">
        <f t="shared" si="256"/>
        <v>2.768733077622699</v>
      </c>
      <c r="G1646" s="5">
        <f t="shared" si="252"/>
        <v>0.9985047800043898</v>
      </c>
      <c r="H1646" s="5">
        <f t="shared" si="253"/>
        <v>0.9971862067513978</v>
      </c>
      <c r="I1646" s="5">
        <f t="shared" si="257"/>
        <v>0.9048374180359595</v>
      </c>
      <c r="K1646" s="5">
        <f t="shared" si="258"/>
        <v>60.59999999999516</v>
      </c>
      <c r="L1646" s="5">
        <f t="shared" si="259"/>
        <v>9.530728406904274</v>
      </c>
      <c r="M1646" s="11">
        <v>60.59999999999516</v>
      </c>
      <c r="N1646" s="11">
        <v>9.530728406904274</v>
      </c>
    </row>
    <row r="1647" spans="1:14" ht="12.75">
      <c r="A1647" s="4">
        <f t="shared" si="250"/>
        <v>160.69999999999516</v>
      </c>
      <c r="B1647" s="1">
        <f t="shared" si="254"/>
        <v>100</v>
      </c>
      <c r="C1647" s="5">
        <f t="shared" si="251"/>
        <v>70.23057966057264</v>
      </c>
      <c r="D1647" s="11">
        <v>70.23057966057264</v>
      </c>
      <c r="E1647" s="5">
        <f t="shared" si="255"/>
        <v>2.9718454337767266</v>
      </c>
      <c r="F1647" s="5">
        <f t="shared" si="256"/>
        <v>2.7718454337767264</v>
      </c>
      <c r="G1647" s="5">
        <f t="shared" si="252"/>
        <v>0.9985198527414897</v>
      </c>
      <c r="H1647" s="5">
        <f t="shared" si="253"/>
        <v>0.9972129675056607</v>
      </c>
      <c r="I1647" s="5">
        <f t="shared" si="257"/>
        <v>0.9048374180359595</v>
      </c>
      <c r="K1647" s="5">
        <f t="shared" si="258"/>
        <v>60.69999999999516</v>
      </c>
      <c r="L1647" s="5">
        <f t="shared" si="259"/>
        <v>9.530579660577487</v>
      </c>
      <c r="M1647" s="11">
        <v>60.69999999999516</v>
      </c>
      <c r="N1647" s="11">
        <v>9.530579660577487</v>
      </c>
    </row>
    <row r="1648" spans="1:14" ht="12.75">
      <c r="A1648" s="4">
        <f t="shared" si="250"/>
        <v>160.79999999999515</v>
      </c>
      <c r="B1648" s="1">
        <f t="shared" si="254"/>
        <v>100</v>
      </c>
      <c r="C1648" s="5">
        <f t="shared" si="251"/>
        <v>70.33043241426898</v>
      </c>
      <c r="D1648" s="11">
        <v>70.33043241426898</v>
      </c>
      <c r="E1648" s="5">
        <f t="shared" si="255"/>
        <v>2.974955853783722</v>
      </c>
      <c r="F1648" s="5">
        <f t="shared" si="256"/>
        <v>2.774955853783722</v>
      </c>
      <c r="G1648" s="5">
        <f t="shared" si="252"/>
        <v>0.9985347774629713</v>
      </c>
      <c r="H1648" s="5">
        <f t="shared" si="253"/>
        <v>0.9972394819572541</v>
      </c>
      <c r="I1648" s="5">
        <f t="shared" si="257"/>
        <v>0.9048374180359595</v>
      </c>
      <c r="K1648" s="5">
        <f t="shared" si="258"/>
        <v>60.79999999999515</v>
      </c>
      <c r="L1648" s="5">
        <f t="shared" si="259"/>
        <v>9.530432414273832</v>
      </c>
      <c r="M1648" s="11">
        <v>60.79999999999515</v>
      </c>
      <c r="N1648" s="11">
        <v>9.530432414273832</v>
      </c>
    </row>
    <row r="1649" spans="1:14" ht="12.75">
      <c r="A1649" s="4">
        <f t="shared" si="250"/>
        <v>160.89999999999515</v>
      </c>
      <c r="B1649" s="1">
        <f t="shared" si="254"/>
        <v>100</v>
      </c>
      <c r="C1649" s="5">
        <f t="shared" si="251"/>
        <v>70.43028665325409</v>
      </c>
      <c r="D1649" s="11">
        <v>70.43028665325409</v>
      </c>
      <c r="E1649" s="5">
        <f t="shared" si="255"/>
        <v>2.9780643400510796</v>
      </c>
      <c r="F1649" s="5">
        <f t="shared" si="256"/>
        <v>2.7780643400510794</v>
      </c>
      <c r="G1649" s="5">
        <f t="shared" si="252"/>
        <v>0.998549555570168</v>
      </c>
      <c r="H1649" s="5">
        <f t="shared" si="253"/>
        <v>0.9972657522701496</v>
      </c>
      <c r="I1649" s="5">
        <f t="shared" si="257"/>
        <v>0.9048374180359595</v>
      </c>
      <c r="K1649" s="5">
        <f t="shared" si="258"/>
        <v>60.899999999995146</v>
      </c>
      <c r="L1649" s="5">
        <f t="shared" si="259"/>
        <v>9.53028665325894</v>
      </c>
      <c r="M1649" s="11">
        <v>60.899999999995146</v>
      </c>
      <c r="N1649" s="11">
        <v>9.53028665325894</v>
      </c>
    </row>
    <row r="1650" spans="1:14" ht="12.75">
      <c r="A1650" s="4">
        <f t="shared" si="250"/>
        <v>160.99999999999514</v>
      </c>
      <c r="B1650" s="1">
        <f t="shared" si="254"/>
        <v>100</v>
      </c>
      <c r="C1650" s="5">
        <f t="shared" si="251"/>
        <v>70.5301423629331</v>
      </c>
      <c r="D1650" s="11">
        <v>70.5301423629331</v>
      </c>
      <c r="E1650" s="5">
        <f t="shared" si="255"/>
        <v>2.981170894981707</v>
      </c>
      <c r="F1650" s="5">
        <f t="shared" si="256"/>
        <v>2.781170894981707</v>
      </c>
      <c r="G1650" s="5">
        <f t="shared" si="252"/>
        <v>0.9985641884518301</v>
      </c>
      <c r="H1650" s="5">
        <f t="shared" si="253"/>
        <v>0.9972917805905821</v>
      </c>
      <c r="I1650" s="5">
        <f t="shared" si="257"/>
        <v>0.9048374180359595</v>
      </c>
      <c r="K1650" s="5">
        <f t="shared" si="258"/>
        <v>60.99999999999514</v>
      </c>
      <c r="L1650" s="5">
        <f t="shared" si="259"/>
        <v>9.530142362937966</v>
      </c>
      <c r="M1650" s="11">
        <v>60.99999999999514</v>
      </c>
      <c r="N1650" s="11">
        <v>9.530142362937966</v>
      </c>
    </row>
    <row r="1651" spans="1:14" ht="12.75">
      <c r="A1651" s="4">
        <f t="shared" si="250"/>
        <v>161.09999999999513</v>
      </c>
      <c r="B1651" s="1">
        <f t="shared" si="254"/>
        <v>100</v>
      </c>
      <c r="C1651" s="5">
        <f t="shared" si="251"/>
        <v>70.62999952884947</v>
      </c>
      <c r="D1651" s="11">
        <v>70.62999952884947</v>
      </c>
      <c r="E1651" s="5">
        <f t="shared" si="255"/>
        <v>2.9842755209740357</v>
      </c>
      <c r="F1651" s="5">
        <f t="shared" si="256"/>
        <v>2.7842755209740355</v>
      </c>
      <c r="G1651" s="5">
        <f t="shared" si="252"/>
        <v>0.9985786774842287</v>
      </c>
      <c r="H1651" s="5">
        <f t="shared" si="253"/>
        <v>0.9973175690471792</v>
      </c>
      <c r="I1651" s="5">
        <f t="shared" si="257"/>
        <v>0.9048374180359595</v>
      </c>
      <c r="K1651" s="5">
        <f t="shared" si="258"/>
        <v>61.099999999995134</v>
      </c>
      <c r="L1651" s="5">
        <f t="shared" si="259"/>
        <v>9.529999528854333</v>
      </c>
      <c r="M1651" s="11">
        <v>61.099999999995134</v>
      </c>
      <c r="N1651" s="11">
        <v>9.529999528854333</v>
      </c>
    </row>
    <row r="1652" spans="1:14" ht="12.75">
      <c r="A1652" s="4">
        <f t="shared" si="250"/>
        <v>161.19999999999513</v>
      </c>
      <c r="B1652" s="1">
        <f t="shared" si="254"/>
        <v>100</v>
      </c>
      <c r="C1652" s="5">
        <f t="shared" si="251"/>
        <v>70.7298581366836</v>
      </c>
      <c r="D1652" s="11">
        <v>70.7298581366836</v>
      </c>
      <c r="E1652" s="5">
        <f t="shared" si="255"/>
        <v>2.9873782204220314</v>
      </c>
      <c r="F1652" s="5">
        <f t="shared" si="256"/>
        <v>2.787378220422031</v>
      </c>
      <c r="G1652" s="5">
        <f t="shared" si="252"/>
        <v>0.9985930240312592</v>
      </c>
      <c r="H1652" s="5">
        <f t="shared" si="253"/>
        <v>0.9973431197510902</v>
      </c>
      <c r="I1652" s="5">
        <f t="shared" si="257"/>
        <v>0.9048374180359595</v>
      </c>
      <c r="K1652" s="5">
        <f t="shared" si="258"/>
        <v>61.19999999999513</v>
      </c>
      <c r="L1652" s="5">
        <f t="shared" si="259"/>
        <v>9.529858136688475</v>
      </c>
      <c r="M1652" s="11">
        <v>61.19999999999513</v>
      </c>
      <c r="N1652" s="11">
        <v>9.529858136688475</v>
      </c>
    </row>
    <row r="1653" spans="1:14" ht="12.75">
      <c r="A1653" s="4">
        <f t="shared" si="250"/>
        <v>161.29999999999512</v>
      </c>
      <c r="B1653" s="1">
        <f t="shared" si="254"/>
        <v>100</v>
      </c>
      <c r="C1653" s="5">
        <f t="shared" si="251"/>
        <v>70.82971817225169</v>
      </c>
      <c r="D1653" s="11">
        <v>70.82971817225169</v>
      </c>
      <c r="E1653" s="5">
        <f t="shared" si="255"/>
        <v>2.9904789957152076</v>
      </c>
      <c r="F1653" s="5">
        <f t="shared" si="256"/>
        <v>2.7904789957152074</v>
      </c>
      <c r="G1653" s="5">
        <f t="shared" si="252"/>
        <v>0.9986072294445435</v>
      </c>
      <c r="H1653" s="5">
        <f t="shared" si="253"/>
        <v>0.997368434796115</v>
      </c>
      <c r="I1653" s="5">
        <f t="shared" si="257"/>
        <v>0.9048374180359595</v>
      </c>
      <c r="K1653" s="5">
        <f t="shared" si="258"/>
        <v>61.29999999999512</v>
      </c>
      <c r="L1653" s="5">
        <f t="shared" si="259"/>
        <v>9.529718172256565</v>
      </c>
      <c r="M1653" s="11">
        <v>61.29999999999512</v>
      </c>
      <c r="N1653" s="11">
        <v>9.529718172256565</v>
      </c>
    </row>
    <row r="1654" spans="1:14" ht="12.75">
      <c r="A1654" s="4">
        <f t="shared" si="250"/>
        <v>161.39999999999512</v>
      </c>
      <c r="B1654" s="1">
        <f t="shared" si="254"/>
        <v>100</v>
      </c>
      <c r="C1654" s="5">
        <f t="shared" si="251"/>
        <v>70.92957962150464</v>
      </c>
      <c r="D1654" s="11">
        <v>70.92957962150464</v>
      </c>
      <c r="E1654" s="5">
        <f t="shared" si="255"/>
        <v>2.9935778492386342</v>
      </c>
      <c r="F1654" s="5">
        <f t="shared" si="256"/>
        <v>2.793577849238634</v>
      </c>
      <c r="G1654" s="5">
        <f t="shared" si="252"/>
        <v>0.9986212950635328</v>
      </c>
      <c r="H1654" s="5">
        <f t="shared" si="253"/>
        <v>0.9973935162588302</v>
      </c>
      <c r="I1654" s="5">
        <f t="shared" si="257"/>
        <v>0.9048374180359595</v>
      </c>
      <c r="K1654" s="5">
        <f t="shared" si="258"/>
        <v>61.39999999999512</v>
      </c>
      <c r="L1654" s="5">
        <f t="shared" si="259"/>
        <v>9.529579621509527</v>
      </c>
      <c r="M1654" s="11">
        <v>61.39999999999512</v>
      </c>
      <c r="N1654" s="11">
        <v>9.529579621509527</v>
      </c>
    </row>
    <row r="1655" spans="1:14" ht="12.75">
      <c r="A1655" s="4">
        <f t="shared" si="250"/>
        <v>161.4999999999951</v>
      </c>
      <c r="B1655" s="1">
        <f t="shared" si="254"/>
        <v>100</v>
      </c>
      <c r="C1655" s="5">
        <f t="shared" si="251"/>
        <v>71.02944247052658</v>
      </c>
      <c r="D1655" s="11">
        <v>71.02944247052658</v>
      </c>
      <c r="E1655" s="5">
        <f t="shared" si="255"/>
        <v>2.996674783372948</v>
      </c>
      <c r="F1655" s="5">
        <f t="shared" si="256"/>
        <v>2.7966747833729477</v>
      </c>
      <c r="G1655" s="5">
        <f t="shared" si="252"/>
        <v>0.9986352222156079</v>
      </c>
      <c r="H1655" s="5">
        <f t="shared" si="253"/>
        <v>0.9974183661987168</v>
      </c>
      <c r="I1655" s="5">
        <f t="shared" si="257"/>
        <v>0.9048374180359595</v>
      </c>
      <c r="K1655" s="5">
        <f t="shared" si="258"/>
        <v>61.49999999999511</v>
      </c>
      <c r="L1655" s="5">
        <f t="shared" si="259"/>
        <v>9.529442470531464</v>
      </c>
      <c r="M1655" s="11">
        <v>61.49999999999511</v>
      </c>
      <c r="N1655" s="11">
        <v>9.529442470531464</v>
      </c>
    </row>
    <row r="1656" spans="1:14" ht="12.75">
      <c r="A1656" s="4">
        <f t="shared" si="250"/>
        <v>161.5999999999951</v>
      </c>
      <c r="B1656" s="1">
        <f t="shared" si="254"/>
        <v>100</v>
      </c>
      <c r="C1656" s="5">
        <f t="shared" si="251"/>
        <v>71.12930670553384</v>
      </c>
      <c r="D1656" s="11">
        <v>71.12930670553384</v>
      </c>
      <c r="E1656" s="5">
        <f t="shared" si="255"/>
        <v>2.9997698004943665</v>
      </c>
      <c r="F1656" s="5">
        <f t="shared" si="256"/>
        <v>2.7997698004943663</v>
      </c>
      <c r="G1656" s="5">
        <f t="shared" si="252"/>
        <v>0.9986490122161797</v>
      </c>
      <c r="H1656" s="5">
        <f t="shared" si="253"/>
        <v>0.9974429866582857</v>
      </c>
      <c r="I1656" s="5">
        <f t="shared" si="257"/>
        <v>0.9048374180359595</v>
      </c>
      <c r="K1656" s="5">
        <f t="shared" si="258"/>
        <v>61.599999999995106</v>
      </c>
      <c r="L1656" s="5">
        <f t="shared" si="259"/>
        <v>9.52930670553873</v>
      </c>
      <c r="M1656" s="11">
        <v>61.599999999995106</v>
      </c>
      <c r="N1656" s="11">
        <v>9.52930670553873</v>
      </c>
    </row>
    <row r="1657" spans="1:14" ht="12.75">
      <c r="A1657" s="4">
        <f t="shared" si="250"/>
        <v>161.6999999999951</v>
      </c>
      <c r="B1657" s="1">
        <f t="shared" si="254"/>
        <v>100</v>
      </c>
      <c r="C1657" s="5">
        <f t="shared" si="251"/>
        <v>71.2291723128737</v>
      </c>
      <c r="D1657" s="11">
        <v>71.2291723128737</v>
      </c>
      <c r="E1657" s="5">
        <f t="shared" si="255"/>
        <v>3.002862902974697</v>
      </c>
      <c r="F1657" s="5">
        <f t="shared" si="256"/>
        <v>2.802862902974697</v>
      </c>
      <c r="G1657" s="5">
        <f t="shared" si="252"/>
        <v>0.9986626663687895</v>
      </c>
      <c r="H1657" s="5">
        <f t="shared" si="253"/>
        <v>0.9974673796632031</v>
      </c>
      <c r="I1657" s="5">
        <f t="shared" si="257"/>
        <v>0.9048374180359595</v>
      </c>
      <c r="K1657" s="5">
        <f t="shared" si="258"/>
        <v>61.6999999999951</v>
      </c>
      <c r="L1657" s="5">
        <f t="shared" si="259"/>
        <v>9.5291723128786</v>
      </c>
      <c r="M1657" s="11">
        <v>61.6999999999951</v>
      </c>
      <c r="N1657" s="11">
        <v>9.5291723128786</v>
      </c>
    </row>
    <row r="1658" spans="1:14" ht="12.75">
      <c r="A1658" s="4">
        <f t="shared" si="250"/>
        <v>161.7999999999951</v>
      </c>
      <c r="B1658" s="1">
        <f t="shared" si="254"/>
        <v>100</v>
      </c>
      <c r="C1658" s="5">
        <f t="shared" si="251"/>
        <v>71.32903927902322</v>
      </c>
      <c r="D1658" s="11">
        <v>71.32903927902322</v>
      </c>
      <c r="E1658" s="5">
        <f t="shared" si="255"/>
        <v>3.005954093181348</v>
      </c>
      <c r="F1658" s="5">
        <f t="shared" si="256"/>
        <v>2.805954093181348</v>
      </c>
      <c r="G1658" s="5">
        <f t="shared" si="252"/>
        <v>0.9986761859652072</v>
      </c>
      <c r="H1658" s="5">
        <f t="shared" si="253"/>
        <v>0.9974915472224148</v>
      </c>
      <c r="I1658" s="5">
        <f t="shared" si="257"/>
        <v>0.9048374180359595</v>
      </c>
      <c r="K1658" s="5">
        <f t="shared" si="258"/>
        <v>61.799999999995094</v>
      </c>
      <c r="L1658" s="5">
        <f t="shared" si="259"/>
        <v>9.529039279028126</v>
      </c>
      <c r="M1658" s="11">
        <v>61.799999999995094</v>
      </c>
      <c r="N1658" s="11">
        <v>9.529039279028126</v>
      </c>
    </row>
    <row r="1659" spans="1:14" ht="12.75">
      <c r="A1659" s="4">
        <f t="shared" si="250"/>
        <v>161.8999999999951</v>
      </c>
      <c r="B1659" s="1">
        <f t="shared" si="254"/>
        <v>100</v>
      </c>
      <c r="C1659" s="5">
        <f t="shared" si="251"/>
        <v>71.42890759058814</v>
      </c>
      <c r="D1659" s="11">
        <v>71.42890759058814</v>
      </c>
      <c r="E1659" s="5">
        <f t="shared" si="255"/>
        <v>3.009043373477339</v>
      </c>
      <c r="F1659" s="5">
        <f t="shared" si="256"/>
        <v>2.809043373477339</v>
      </c>
      <c r="G1659" s="5">
        <f t="shared" si="252"/>
        <v>0.9986895722855303</v>
      </c>
      <c r="H1659" s="5">
        <f t="shared" si="253"/>
        <v>0.9975154913282699</v>
      </c>
      <c r="I1659" s="5">
        <f t="shared" si="257"/>
        <v>0.9048374180359595</v>
      </c>
      <c r="K1659" s="5">
        <f t="shared" si="258"/>
        <v>61.89999999999509</v>
      </c>
      <c r="L1659" s="5">
        <f t="shared" si="259"/>
        <v>9.52890759059305</v>
      </c>
      <c r="M1659" s="11">
        <v>61.89999999999509</v>
      </c>
      <c r="N1659" s="11">
        <v>9.52890759059305</v>
      </c>
    </row>
    <row r="1660" spans="1:14" ht="12.75">
      <c r="A1660" s="4">
        <f t="shared" si="250"/>
        <v>161.99999999999508</v>
      </c>
      <c r="B1660" s="1">
        <f t="shared" si="254"/>
        <v>100</v>
      </c>
      <c r="C1660" s="5">
        <f t="shared" si="251"/>
        <v>71.52877723430159</v>
      </c>
      <c r="D1660" s="11">
        <v>71.52877723430159</v>
      </c>
      <c r="E1660" s="5">
        <f t="shared" si="255"/>
        <v>3.012130746221312</v>
      </c>
      <c r="F1660" s="5">
        <f t="shared" si="256"/>
        <v>2.8121307462213117</v>
      </c>
      <c r="G1660" s="5">
        <f t="shared" si="252"/>
        <v>0.9987028265982808</v>
      </c>
      <c r="H1660" s="5">
        <f t="shared" si="253"/>
        <v>0.9975392139566437</v>
      </c>
      <c r="I1660" s="5">
        <f t="shared" si="257"/>
        <v>0.9048374180359595</v>
      </c>
      <c r="K1660" s="5">
        <f t="shared" si="258"/>
        <v>61.99999999999508</v>
      </c>
      <c r="L1660" s="5">
        <f t="shared" si="259"/>
        <v>9.528777234306503</v>
      </c>
      <c r="M1660" s="11">
        <v>61.99999999999508</v>
      </c>
      <c r="N1660" s="11">
        <v>9.528777234306503</v>
      </c>
    </row>
    <row r="1661" spans="1:14" ht="12.75">
      <c r="A1661" s="4">
        <f t="shared" si="250"/>
        <v>162.09999999999508</v>
      </c>
      <c r="B1661" s="1">
        <f t="shared" si="254"/>
        <v>100</v>
      </c>
      <c r="C1661" s="5">
        <f t="shared" si="251"/>
        <v>71.62864819702298</v>
      </c>
      <c r="D1661" s="11">
        <v>71.62864819702298</v>
      </c>
      <c r="E1661" s="5">
        <f t="shared" si="255"/>
        <v>3.015216213767543</v>
      </c>
      <c r="F1661" s="5">
        <f t="shared" si="256"/>
        <v>2.8152162137675427</v>
      </c>
      <c r="G1661" s="5">
        <f t="shared" si="252"/>
        <v>0.9987159501605022</v>
      </c>
      <c r="H1661" s="5">
        <f t="shared" si="253"/>
        <v>0.9975627170670603</v>
      </c>
      <c r="I1661" s="5">
        <f t="shared" si="257"/>
        <v>0.9048374180359595</v>
      </c>
      <c r="K1661" s="5">
        <f t="shared" si="258"/>
        <v>62.09999999999508</v>
      </c>
      <c r="L1661" s="5">
        <f t="shared" si="259"/>
        <v>9.528648197027906</v>
      </c>
      <c r="M1661" s="11">
        <v>62.09999999999508</v>
      </c>
      <c r="N1661" s="11">
        <v>9.528648197027906</v>
      </c>
    </row>
    <row r="1662" spans="1:14" ht="12.75">
      <c r="A1662" s="4">
        <f t="shared" si="250"/>
        <v>162.19999999999507</v>
      </c>
      <c r="B1662" s="1">
        <f t="shared" si="254"/>
        <v>100</v>
      </c>
      <c r="C1662" s="5">
        <f t="shared" si="251"/>
        <v>71.72852046573692</v>
      </c>
      <c r="D1662" s="11">
        <v>71.72852046573692</v>
      </c>
      <c r="E1662" s="5">
        <f t="shared" si="255"/>
        <v>3.018299778465954</v>
      </c>
      <c r="F1662" s="5">
        <f t="shared" si="256"/>
        <v>2.818299778465954</v>
      </c>
      <c r="G1662" s="5">
        <f t="shared" si="252"/>
        <v>0.9987289442178559</v>
      </c>
      <c r="H1662" s="5">
        <f t="shared" si="253"/>
        <v>0.9975860026028137</v>
      </c>
      <c r="I1662" s="5">
        <f t="shared" si="257"/>
        <v>0.9048374180359595</v>
      </c>
      <c r="K1662" s="5">
        <f t="shared" si="258"/>
        <v>62.19999999999507</v>
      </c>
      <c r="L1662" s="5">
        <f t="shared" si="259"/>
        <v>9.528520465741849</v>
      </c>
      <c r="M1662" s="11">
        <v>62.19999999999507</v>
      </c>
      <c r="N1662" s="11">
        <v>9.528520465741849</v>
      </c>
    </row>
    <row r="1663" spans="1:14" ht="12.75">
      <c r="A1663" s="4">
        <f t="shared" si="250"/>
        <v>162.29999999999507</v>
      </c>
      <c r="B1663" s="1">
        <f t="shared" si="254"/>
        <v>100</v>
      </c>
      <c r="C1663" s="5">
        <f t="shared" si="251"/>
        <v>71.82839402755202</v>
      </c>
      <c r="D1663" s="11">
        <v>71.82839402755202</v>
      </c>
      <c r="E1663" s="5">
        <f t="shared" si="255"/>
        <v>3.021381442662119</v>
      </c>
      <c r="F1663" s="5">
        <f t="shared" si="256"/>
        <v>2.8213814426621187</v>
      </c>
      <c r="G1663" s="5">
        <f t="shared" si="252"/>
        <v>0.9987418100047162</v>
      </c>
      <c r="H1663" s="5">
        <f t="shared" si="253"/>
        <v>0.9976090724910887</v>
      </c>
      <c r="I1663" s="5">
        <f t="shared" si="257"/>
        <v>0.9048374180359595</v>
      </c>
      <c r="K1663" s="5">
        <f t="shared" si="258"/>
        <v>62.299999999995066</v>
      </c>
      <c r="L1663" s="5">
        <f t="shared" si="259"/>
        <v>9.528394027556956</v>
      </c>
      <c r="M1663" s="11">
        <v>62.299999999995066</v>
      </c>
      <c r="N1663" s="11">
        <v>9.528394027556956</v>
      </c>
    </row>
    <row r="1664" spans="1:14" ht="12.75">
      <c r="A1664" s="4">
        <f t="shared" si="250"/>
        <v>162.39999999999506</v>
      </c>
      <c r="B1664" s="1">
        <f t="shared" si="254"/>
        <v>100</v>
      </c>
      <c r="C1664" s="5">
        <f t="shared" si="251"/>
        <v>71.92826886969978</v>
      </c>
      <c r="D1664" s="11">
        <v>71.92826886969978</v>
      </c>
      <c r="E1664" s="5">
        <f t="shared" si="255"/>
        <v>3.0244612086972786</v>
      </c>
      <c r="F1664" s="5">
        <f t="shared" si="256"/>
        <v>2.8244612086972785</v>
      </c>
      <c r="G1664" s="5">
        <f t="shared" si="252"/>
        <v>0.9987545487442654</v>
      </c>
      <c r="H1664" s="5">
        <f t="shared" si="253"/>
        <v>0.9976319286430808</v>
      </c>
      <c r="I1664" s="5">
        <f t="shared" si="257"/>
        <v>0.9048374180359595</v>
      </c>
      <c r="K1664" s="5">
        <f t="shared" si="258"/>
        <v>62.39999999999506</v>
      </c>
      <c r="L1664" s="5">
        <f t="shared" si="259"/>
        <v>9.528268869704718</v>
      </c>
      <c r="M1664" s="11">
        <v>62.39999999999506</v>
      </c>
      <c r="N1664" s="11">
        <v>9.528268869704718</v>
      </c>
    </row>
    <row r="1665" spans="1:14" ht="12.75">
      <c r="A1665" s="4">
        <f t="shared" si="250"/>
        <v>162.49999999999505</v>
      </c>
      <c r="B1665" s="1">
        <f t="shared" si="254"/>
        <v>100</v>
      </c>
      <c r="C1665" s="5">
        <f t="shared" si="251"/>
        <v>72.02814497953354</v>
      </c>
      <c r="D1665" s="11">
        <v>72.02814497953354</v>
      </c>
      <c r="E1665" s="5">
        <f t="shared" si="255"/>
        <v>3.0275390789083514</v>
      </c>
      <c r="F1665" s="5">
        <f t="shared" si="256"/>
        <v>2.827539078908351</v>
      </c>
      <c r="G1665" s="5">
        <f t="shared" si="252"/>
        <v>0.9987671616485876</v>
      </c>
      <c r="H1665" s="5">
        <f t="shared" si="253"/>
        <v>0.9976545729541159</v>
      </c>
      <c r="I1665" s="5">
        <f t="shared" si="257"/>
        <v>0.9048374180359595</v>
      </c>
      <c r="K1665" s="5">
        <f t="shared" si="258"/>
        <v>62.499999999995055</v>
      </c>
      <c r="L1665" s="5">
        <f t="shared" si="259"/>
        <v>9.528144979538482</v>
      </c>
      <c r="M1665" s="11">
        <v>62.499999999995055</v>
      </c>
      <c r="N1665" s="11">
        <v>9.528144979538482</v>
      </c>
    </row>
    <row r="1666" spans="1:14" ht="12.75">
      <c r="A1666" s="4">
        <f t="shared" si="250"/>
        <v>162.59999999999505</v>
      </c>
      <c r="B1666" s="1">
        <f t="shared" si="254"/>
        <v>100</v>
      </c>
      <c r="C1666" s="5">
        <f t="shared" si="251"/>
        <v>72.12802234452725</v>
      </c>
      <c r="D1666" s="11">
        <v>72.12802234452725</v>
      </c>
      <c r="E1666" s="5">
        <f t="shared" si="255"/>
        <v>3.0306150556279423</v>
      </c>
      <c r="F1666" s="5">
        <f t="shared" si="256"/>
        <v>2.830615055627942</v>
      </c>
      <c r="G1666" s="5">
        <f t="shared" si="252"/>
        <v>0.9987796499187618</v>
      </c>
      <c r="H1666" s="5">
        <f t="shared" si="253"/>
        <v>0.9976770073037683</v>
      </c>
      <c r="I1666" s="5">
        <f t="shared" si="257"/>
        <v>0.9048374180359595</v>
      </c>
      <c r="K1666" s="5">
        <f t="shared" si="258"/>
        <v>62.59999999999505</v>
      </c>
      <c r="L1666" s="5">
        <f t="shared" si="259"/>
        <v>9.528022344532204</v>
      </c>
      <c r="M1666" s="11">
        <v>62.59999999999505</v>
      </c>
      <c r="N1666" s="11">
        <v>9.528022344532204</v>
      </c>
    </row>
    <row r="1667" spans="1:14" ht="12.75">
      <c r="A1667" s="4">
        <f t="shared" si="250"/>
        <v>162.69999999999504</v>
      </c>
      <c r="B1667" s="1">
        <f t="shared" si="254"/>
        <v>100</v>
      </c>
      <c r="C1667" s="5">
        <f t="shared" si="251"/>
        <v>72.22790095227442</v>
      </c>
      <c r="D1667" s="11">
        <v>72.22790095227442</v>
      </c>
      <c r="E1667" s="5">
        <f t="shared" si="255"/>
        <v>3.0336891411843516</v>
      </c>
      <c r="F1667" s="5">
        <f t="shared" si="256"/>
        <v>2.8336891411843514</v>
      </c>
      <c r="G1667" s="5">
        <f t="shared" si="252"/>
        <v>0.9987920147449552</v>
      </c>
      <c r="H1667" s="5">
        <f t="shared" si="253"/>
        <v>0.9976992335559794</v>
      </c>
      <c r="I1667" s="5">
        <f t="shared" si="257"/>
        <v>0.9048374180359595</v>
      </c>
      <c r="K1667" s="5">
        <f t="shared" si="258"/>
        <v>62.69999999999504</v>
      </c>
      <c r="L1667" s="5">
        <f t="shared" si="259"/>
        <v>9.527900952279381</v>
      </c>
      <c r="M1667" s="11">
        <v>62.69999999999504</v>
      </c>
      <c r="N1667" s="11">
        <v>9.527900952279381</v>
      </c>
    </row>
    <row r="1668" spans="1:14" ht="12.75">
      <c r="A1668" s="4">
        <f t="shared" si="250"/>
        <v>162.79999999999504</v>
      </c>
      <c r="B1668" s="1">
        <f t="shared" si="254"/>
        <v>100</v>
      </c>
      <c r="C1668" s="5">
        <f t="shared" si="251"/>
        <v>72.32778079048721</v>
      </c>
      <c r="D1668" s="11">
        <v>72.32778079048721</v>
      </c>
      <c r="E1668" s="5">
        <f t="shared" si="255"/>
        <v>3.0367613379015905</v>
      </c>
      <c r="F1668" s="5">
        <f t="shared" si="256"/>
        <v>2.8367613379015904</v>
      </c>
      <c r="G1668" s="5">
        <f t="shared" si="252"/>
        <v>0.9988042573065143</v>
      </c>
      <c r="H1668" s="5">
        <f t="shared" si="253"/>
        <v>0.997721253559174</v>
      </c>
      <c r="I1668" s="5">
        <f t="shared" si="257"/>
        <v>0.9048374180359595</v>
      </c>
      <c r="K1668" s="5">
        <f t="shared" si="258"/>
        <v>62.79999999999504</v>
      </c>
      <c r="L1668" s="5">
        <f t="shared" si="259"/>
        <v>9.527780790492173</v>
      </c>
      <c r="M1668" s="11">
        <v>62.79999999999504</v>
      </c>
      <c r="N1668" s="11">
        <v>9.527780790492173</v>
      </c>
    </row>
    <row r="1669" spans="1:14" ht="12.75">
      <c r="A1669" s="4">
        <f t="shared" si="250"/>
        <v>162.89999999999503</v>
      </c>
      <c r="B1669" s="1">
        <f t="shared" si="254"/>
        <v>100</v>
      </c>
      <c r="C1669" s="5">
        <f t="shared" si="251"/>
        <v>72.42766184699497</v>
      </c>
      <c r="D1669" s="11">
        <v>72.42766184699497</v>
      </c>
      <c r="E1669" s="5">
        <f t="shared" si="255"/>
        <v>3.039831648099388</v>
      </c>
      <c r="F1669" s="5">
        <f t="shared" si="256"/>
        <v>2.8398316480993877</v>
      </c>
      <c r="G1669" s="5">
        <f t="shared" si="252"/>
        <v>0.9988163787720569</v>
      </c>
      <c r="H1669" s="5">
        <f t="shared" si="253"/>
        <v>0.9977430691463769</v>
      </c>
      <c r="I1669" s="5">
        <f t="shared" si="257"/>
        <v>0.9048374180359595</v>
      </c>
      <c r="K1669" s="5">
        <f t="shared" si="258"/>
        <v>62.89999999999503</v>
      </c>
      <c r="L1669" s="5">
        <f t="shared" si="259"/>
        <v>9.527661846999933</v>
      </c>
      <c r="M1669" s="11">
        <v>62.89999999999503</v>
      </c>
      <c r="N1669" s="11">
        <v>9.527661846999933</v>
      </c>
    </row>
    <row r="1670" spans="1:14" ht="12.75">
      <c r="A1670" s="4">
        <f t="shared" si="250"/>
        <v>162.99999999999503</v>
      </c>
      <c r="B1670" s="1">
        <f t="shared" si="254"/>
        <v>100</v>
      </c>
      <c r="C1670" s="5">
        <f t="shared" si="251"/>
        <v>72.52754410974356</v>
      </c>
      <c r="D1670" s="11">
        <v>72.52754410974356</v>
      </c>
      <c r="E1670" s="5">
        <f t="shared" si="255"/>
        <v>3.042900074093202</v>
      </c>
      <c r="F1670" s="5">
        <f t="shared" si="256"/>
        <v>2.842900074093202</v>
      </c>
      <c r="G1670" s="5">
        <f t="shared" si="252"/>
        <v>0.9988283802995621</v>
      </c>
      <c r="H1670" s="5">
        <f t="shared" si="253"/>
        <v>0.9977646821353292</v>
      </c>
      <c r="I1670" s="5">
        <f t="shared" si="257"/>
        <v>0.9048374180359595</v>
      </c>
      <c r="K1670" s="5">
        <f t="shared" si="258"/>
        <v>62.999999999995026</v>
      </c>
      <c r="L1670" s="5">
        <f t="shared" si="259"/>
        <v>9.527544109748533</v>
      </c>
      <c r="M1670" s="11">
        <v>62.999999999995026</v>
      </c>
      <c r="N1670" s="11">
        <v>9.527544109748533</v>
      </c>
    </row>
    <row r="1671" spans="1:14" ht="12.75">
      <c r="A1671" s="4">
        <f t="shared" si="250"/>
        <v>163.09999999999502</v>
      </c>
      <c r="B1671" s="1">
        <f t="shared" si="254"/>
        <v>100</v>
      </c>
      <c r="C1671" s="5">
        <f t="shared" si="251"/>
        <v>72.62742756679408</v>
      </c>
      <c r="D1671" s="11">
        <v>72.62742756679408</v>
      </c>
      <c r="E1671" s="5">
        <f t="shared" si="255"/>
        <v>3.0459666181942318</v>
      </c>
      <c r="F1671" s="5">
        <f t="shared" si="256"/>
        <v>2.8459666181942316</v>
      </c>
      <c r="G1671" s="5">
        <f t="shared" si="252"/>
        <v>0.9988402630364609</v>
      </c>
      <c r="H1671" s="5">
        <f t="shared" si="253"/>
        <v>0.9977860943286027</v>
      </c>
      <c r="I1671" s="5">
        <f t="shared" si="257"/>
        <v>0.9048374180359595</v>
      </c>
      <c r="K1671" s="5">
        <f t="shared" si="258"/>
        <v>63.09999999999502</v>
      </c>
      <c r="L1671" s="5">
        <f t="shared" si="259"/>
        <v>9.527427566799062</v>
      </c>
      <c r="M1671" s="11">
        <v>63.09999999999502</v>
      </c>
      <c r="N1671" s="11">
        <v>9.527427566799062</v>
      </c>
    </row>
    <row r="1672" spans="1:14" ht="12.75">
      <c r="A1672" s="4">
        <f t="shared" si="250"/>
        <v>163.19999999999501</v>
      </c>
      <c r="B1672" s="1">
        <f t="shared" si="254"/>
        <v>100</v>
      </c>
      <c r="C1672" s="5">
        <f t="shared" si="251"/>
        <v>72.72731220632191</v>
      </c>
      <c r="D1672" s="11">
        <v>72.72731220632191</v>
      </c>
      <c r="E1672" s="5">
        <f t="shared" si="255"/>
        <v>3.0490312827094233</v>
      </c>
      <c r="F1672" s="5">
        <f t="shared" si="256"/>
        <v>2.849031282709423</v>
      </c>
      <c r="G1672" s="5">
        <f t="shared" si="252"/>
        <v>0.9988520281197246</v>
      </c>
      <c r="H1672" s="5">
        <f t="shared" si="253"/>
        <v>0.997807307513714</v>
      </c>
      <c r="I1672" s="5">
        <f t="shared" si="257"/>
        <v>0.9048374180359595</v>
      </c>
      <c r="K1672" s="5">
        <f t="shared" si="258"/>
        <v>63.199999999995015</v>
      </c>
      <c r="L1672" s="5">
        <f t="shared" si="259"/>
        <v>9.527312206326897</v>
      </c>
      <c r="M1672" s="11">
        <v>63.199999999995015</v>
      </c>
      <c r="N1672" s="11">
        <v>9.527312206326897</v>
      </c>
    </row>
    <row r="1673" spans="1:14" ht="12.75">
      <c r="A1673" s="4">
        <f t="shared" si="250"/>
        <v>163.299999999995</v>
      </c>
      <c r="B1673" s="1">
        <f t="shared" si="254"/>
        <v>100</v>
      </c>
      <c r="C1673" s="5">
        <f t="shared" si="251"/>
        <v>72.82719801661558</v>
      </c>
      <c r="D1673" s="11">
        <v>72.82719801661558</v>
      </c>
      <c r="E1673" s="5">
        <f t="shared" si="255"/>
        <v>3.052094069941487</v>
      </c>
      <c r="F1673" s="5">
        <f t="shared" si="256"/>
        <v>2.852094069941487</v>
      </c>
      <c r="G1673" s="5">
        <f t="shared" si="252"/>
        <v>0.9988636766759542</v>
      </c>
      <c r="H1673" s="5">
        <f t="shared" si="253"/>
        <v>0.9978283234632392</v>
      </c>
      <c r="I1673" s="5">
        <f t="shared" si="257"/>
        <v>0.9048374180359595</v>
      </c>
      <c r="K1673" s="5">
        <f t="shared" si="258"/>
        <v>63.29999999999501</v>
      </c>
      <c r="L1673" s="5">
        <f t="shared" si="259"/>
        <v>9.527198016620574</v>
      </c>
      <c r="M1673" s="11">
        <v>63.29999999999501</v>
      </c>
      <c r="N1673" s="11">
        <v>9.527198016620574</v>
      </c>
    </row>
    <row r="1674" spans="1:14" ht="12.75">
      <c r="A1674" s="4">
        <f t="shared" si="250"/>
        <v>163.399999999995</v>
      </c>
      <c r="B1674" s="1">
        <f t="shared" si="254"/>
        <v>100</v>
      </c>
      <c r="C1674" s="5">
        <f t="shared" si="251"/>
        <v>72.92708498607577</v>
      </c>
      <c r="D1674" s="11">
        <v>72.92708498607577</v>
      </c>
      <c r="E1674" s="5">
        <f t="shared" si="255"/>
        <v>3.055154982188902</v>
      </c>
      <c r="F1674" s="5">
        <f t="shared" si="256"/>
        <v>2.855154982188902</v>
      </c>
      <c r="G1674" s="5">
        <f t="shared" si="252"/>
        <v>0.9988752098214676</v>
      </c>
      <c r="H1674" s="5">
        <f t="shared" si="253"/>
        <v>0.9978491439349254</v>
      </c>
      <c r="I1674" s="5">
        <f t="shared" si="257"/>
        <v>0.9048374180359595</v>
      </c>
      <c r="K1674" s="5">
        <f t="shared" si="258"/>
        <v>63.399999999995</v>
      </c>
      <c r="L1674" s="5">
        <f t="shared" si="259"/>
        <v>9.527084986080766</v>
      </c>
      <c r="M1674" s="11">
        <v>63.399999999995</v>
      </c>
      <c r="N1674" s="11">
        <v>9.527084986080766</v>
      </c>
    </row>
    <row r="1675" spans="1:14" ht="12.75">
      <c r="A1675" s="4">
        <f t="shared" si="250"/>
        <v>163.499999999995</v>
      </c>
      <c r="B1675" s="1">
        <f t="shared" si="254"/>
        <v>100</v>
      </c>
      <c r="C1675" s="5">
        <f t="shared" si="251"/>
        <v>73.02697310321437</v>
      </c>
      <c r="D1675" s="11">
        <v>73.02697310321437</v>
      </c>
      <c r="E1675" s="5">
        <f t="shared" si="255"/>
        <v>3.058214021745931</v>
      </c>
      <c r="F1675" s="5">
        <f t="shared" si="256"/>
        <v>2.8582140217459306</v>
      </c>
      <c r="G1675" s="5">
        <f t="shared" si="252"/>
        <v>0.9988866286623875</v>
      </c>
      <c r="H1675" s="5">
        <f t="shared" si="253"/>
        <v>0.9978697706718037</v>
      </c>
      <c r="I1675" s="5">
        <f t="shared" si="257"/>
        <v>0.9048374180359595</v>
      </c>
      <c r="K1675" s="5">
        <f t="shared" si="258"/>
        <v>63.499999999995</v>
      </c>
      <c r="L1675" s="5">
        <f t="shared" si="259"/>
        <v>9.526973103219376</v>
      </c>
      <c r="M1675" s="11">
        <v>63.499999999995</v>
      </c>
      <c r="N1675" s="11">
        <v>9.526973103219376</v>
      </c>
    </row>
    <row r="1676" spans="1:14" ht="12.75">
      <c r="A1676" s="4">
        <f t="shared" si="250"/>
        <v>163.599999999995</v>
      </c>
      <c r="B1676" s="1">
        <f t="shared" si="254"/>
        <v>100</v>
      </c>
      <c r="C1676" s="5">
        <f t="shared" si="251"/>
        <v>73.12686235665338</v>
      </c>
      <c r="D1676" s="11">
        <v>73.12686235665338</v>
      </c>
      <c r="E1676" s="5">
        <f t="shared" si="255"/>
        <v>3.0612711909026236</v>
      </c>
      <c r="F1676" s="5">
        <f t="shared" si="256"/>
        <v>2.8612711909026234</v>
      </c>
      <c r="G1676" s="5">
        <f t="shared" si="252"/>
        <v>0.9988979342947276</v>
      </c>
      <c r="H1676" s="5">
        <f t="shared" si="253"/>
        <v>0.9978902054023003</v>
      </c>
      <c r="I1676" s="5">
        <f t="shared" si="257"/>
        <v>0.9048374180359595</v>
      </c>
      <c r="K1676" s="5">
        <f t="shared" si="258"/>
        <v>63.59999999999499</v>
      </c>
      <c r="L1676" s="5">
        <f t="shared" si="259"/>
        <v>9.526862356658384</v>
      </c>
      <c r="M1676" s="11">
        <v>63.59999999999499</v>
      </c>
      <c r="N1676" s="11">
        <v>9.526862356658384</v>
      </c>
    </row>
    <row r="1677" spans="1:14" ht="12.75">
      <c r="A1677" s="4">
        <f t="shared" si="250"/>
        <v>163.699999999995</v>
      </c>
      <c r="B1677" s="1">
        <f t="shared" si="254"/>
        <v>100</v>
      </c>
      <c r="C1677" s="5">
        <f t="shared" si="251"/>
        <v>73.22675273512382</v>
      </c>
      <c r="D1677" s="11">
        <v>73.22675273512382</v>
      </c>
      <c r="E1677" s="5">
        <f t="shared" si="255"/>
        <v>3.064326491944836</v>
      </c>
      <c r="F1677" s="5">
        <f t="shared" si="256"/>
        <v>2.8643264919448357</v>
      </c>
      <c r="G1677" s="5">
        <f t="shared" si="252"/>
        <v>0.9989091278044785</v>
      </c>
      <c r="H1677" s="5">
        <f t="shared" si="253"/>
        <v>0.9979104498403476</v>
      </c>
      <c r="I1677" s="5">
        <f t="shared" si="257"/>
        <v>0.9048374180359595</v>
      </c>
      <c r="K1677" s="5">
        <f t="shared" si="258"/>
        <v>63.699999999994986</v>
      </c>
      <c r="L1677" s="5">
        <f t="shared" si="259"/>
        <v>9.526752735128838</v>
      </c>
      <c r="M1677" s="11">
        <v>63.699999999994986</v>
      </c>
      <c r="N1677" s="11">
        <v>9.526752735128838</v>
      </c>
    </row>
    <row r="1678" spans="1:14" ht="12.75">
      <c r="A1678" s="4">
        <f t="shared" si="250"/>
        <v>163.79999999999498</v>
      </c>
      <c r="B1678" s="1">
        <f t="shared" si="254"/>
        <v>100</v>
      </c>
      <c r="C1678" s="5">
        <f t="shared" si="251"/>
        <v>73.326644227465</v>
      </c>
      <c r="D1678" s="11">
        <v>73.326644227465</v>
      </c>
      <c r="E1678" s="5">
        <f t="shared" si="255"/>
        <v>3.067379927154235</v>
      </c>
      <c r="F1678" s="5">
        <f t="shared" si="256"/>
        <v>2.867379927154235</v>
      </c>
      <c r="G1678" s="5">
        <f t="shared" si="252"/>
        <v>0.9989202102676935</v>
      </c>
      <c r="H1678" s="5">
        <f t="shared" si="253"/>
        <v>0.9979305056854941</v>
      </c>
      <c r="I1678" s="5">
        <f t="shared" si="257"/>
        <v>0.9048374180359595</v>
      </c>
      <c r="K1678" s="5">
        <f t="shared" si="258"/>
        <v>63.79999999999498</v>
      </c>
      <c r="L1678" s="5">
        <f t="shared" si="259"/>
        <v>9.526644227470015</v>
      </c>
      <c r="M1678" s="11">
        <v>63.79999999999498</v>
      </c>
      <c r="N1678" s="11">
        <v>9.526644227470015</v>
      </c>
    </row>
    <row r="1679" spans="1:14" ht="12.75">
      <c r="A1679" s="4">
        <f t="shared" si="250"/>
        <v>163.89999999999498</v>
      </c>
      <c r="B1679" s="1">
        <f t="shared" si="254"/>
        <v>100</v>
      </c>
      <c r="C1679" s="5">
        <f t="shared" si="251"/>
        <v>73.42653682262322</v>
      </c>
      <c r="D1679" s="11">
        <v>73.42653682262322</v>
      </c>
      <c r="E1679" s="5">
        <f t="shared" si="255"/>
        <v>3.0704314988083103</v>
      </c>
      <c r="F1679" s="5">
        <f t="shared" si="256"/>
        <v>2.87043149880831</v>
      </c>
      <c r="G1679" s="5">
        <f t="shared" si="252"/>
        <v>0.9989311827505727</v>
      </c>
      <c r="H1679" s="5">
        <f t="shared" si="253"/>
        <v>0.9979503746230137</v>
      </c>
      <c r="I1679" s="5">
        <f t="shared" si="257"/>
        <v>0.9048374180359595</v>
      </c>
      <c r="K1679" s="5">
        <f t="shared" si="258"/>
        <v>63.899999999994975</v>
      </c>
      <c r="L1679" s="5">
        <f t="shared" si="259"/>
        <v>9.526536822628245</v>
      </c>
      <c r="M1679" s="11">
        <v>63.899999999994975</v>
      </c>
      <c r="N1679" s="11">
        <v>9.526536822628245</v>
      </c>
    </row>
    <row r="1680" spans="1:14" ht="12.75">
      <c r="A1680" s="4">
        <f t="shared" si="250"/>
        <v>163.99999999999497</v>
      </c>
      <c r="B1680" s="1">
        <f t="shared" si="254"/>
        <v>100</v>
      </c>
      <c r="C1680" s="5">
        <f t="shared" si="251"/>
        <v>73.526430509651</v>
      </c>
      <c r="D1680" s="11">
        <v>73.526430509651</v>
      </c>
      <c r="E1680" s="5">
        <f t="shared" si="255"/>
        <v>3.073481209180382</v>
      </c>
      <c r="F1680" s="5">
        <f t="shared" si="256"/>
        <v>2.873481209180382</v>
      </c>
      <c r="G1680" s="5">
        <f t="shared" si="252"/>
        <v>0.9989420463095472</v>
      </c>
      <c r="H1680" s="5">
        <f t="shared" si="253"/>
        <v>0.9979700583240144</v>
      </c>
      <c r="I1680" s="5">
        <f t="shared" si="257"/>
        <v>0.9048374180359595</v>
      </c>
      <c r="K1680" s="5">
        <f t="shared" si="258"/>
        <v>63.99999999999497</v>
      </c>
      <c r="L1680" s="5">
        <f t="shared" si="259"/>
        <v>9.526430509656024</v>
      </c>
      <c r="M1680" s="11">
        <v>63.99999999999497</v>
      </c>
      <c r="N1680" s="11">
        <v>9.526430509656024</v>
      </c>
    </row>
    <row r="1681" spans="1:14" ht="12.75">
      <c r="A1681" s="4">
        <f t="shared" si="250"/>
        <v>164.09999999999496</v>
      </c>
      <c r="B1681" s="1">
        <f t="shared" si="254"/>
        <v>100</v>
      </c>
      <c r="C1681" s="5">
        <f t="shared" si="251"/>
        <v>73.62632527770603</v>
      </c>
      <c r="D1681" s="11">
        <v>73.62632527770603</v>
      </c>
      <c r="E1681" s="5">
        <f t="shared" si="255"/>
        <v>3.0765290605396154</v>
      </c>
      <c r="F1681" s="5">
        <f t="shared" si="256"/>
        <v>2.876529060539615</v>
      </c>
      <c r="G1681" s="5">
        <f t="shared" si="252"/>
        <v>0.9989528019913628</v>
      </c>
      <c r="H1681" s="5">
        <f t="shared" si="253"/>
        <v>0.9979895584455466</v>
      </c>
      <c r="I1681" s="5">
        <f t="shared" si="257"/>
        <v>0.9048374180359595</v>
      </c>
      <c r="K1681" s="5">
        <f t="shared" si="258"/>
        <v>64.09999999999496</v>
      </c>
      <c r="L1681" s="5">
        <f t="shared" si="259"/>
        <v>9.526325277711067</v>
      </c>
      <c r="M1681" s="11">
        <v>64.09999999999496</v>
      </c>
      <c r="N1681" s="11">
        <v>9.526325277711067</v>
      </c>
    </row>
    <row r="1682" spans="1:14" ht="12.75">
      <c r="A1682" s="4">
        <f aca="true" t="shared" si="260" ref="A1682:A1745">A1681+0.1</f>
        <v>164.19999999999496</v>
      </c>
      <c r="B1682" s="1">
        <f t="shared" si="254"/>
        <v>100</v>
      </c>
      <c r="C1682" s="5">
        <f aca="true" t="shared" si="261" ref="C1682:C1745">A1682*G1682-(B1682*I1682*H1682)</f>
        <v>73.72622111605025</v>
      </c>
      <c r="D1682" s="11">
        <v>73.72622111605025</v>
      </c>
      <c r="E1682" s="5">
        <f t="shared" si="255"/>
        <v>3.0795750551510284</v>
      </c>
      <c r="F1682" s="5">
        <f t="shared" si="256"/>
        <v>2.879575055151028</v>
      </c>
      <c r="G1682" s="5">
        <f aca="true" t="shared" si="262" ref="G1682:G1745">NORMSDIST(E1682)</f>
        <v>0.9989634508331624</v>
      </c>
      <c r="H1682" s="5">
        <f aca="true" t="shared" si="263" ref="H1682:H1745">NORMSDIST(F1682)</f>
        <v>0.9980088766307098</v>
      </c>
      <c r="I1682" s="5">
        <f t="shared" si="257"/>
        <v>0.9048374180359595</v>
      </c>
      <c r="K1682" s="5">
        <f t="shared" si="258"/>
        <v>64.19999999999496</v>
      </c>
      <c r="L1682" s="5">
        <f t="shared" si="259"/>
        <v>9.526221116055297</v>
      </c>
      <c r="M1682" s="11">
        <v>64.19999999999496</v>
      </c>
      <c r="N1682" s="11">
        <v>9.526221116055297</v>
      </c>
    </row>
    <row r="1683" spans="1:14" ht="12.75">
      <c r="A1683" s="4">
        <f t="shared" si="260"/>
        <v>164.29999999999495</v>
      </c>
      <c r="B1683" s="1">
        <f t="shared" si="254"/>
        <v>100</v>
      </c>
      <c r="C1683" s="5">
        <f t="shared" si="261"/>
        <v>73.82611801404873</v>
      </c>
      <c r="D1683" s="11">
        <v>73.82611801404873</v>
      </c>
      <c r="E1683" s="5">
        <f t="shared" si="255"/>
        <v>3.0826191952755013</v>
      </c>
      <c r="F1683" s="5">
        <f t="shared" si="256"/>
        <v>2.882619195275501</v>
      </c>
      <c r="G1683" s="5">
        <f t="shared" si="262"/>
        <v>0.998973993862568</v>
      </c>
      <c r="H1683" s="5">
        <f t="shared" si="263"/>
        <v>0.99802801450876</v>
      </c>
      <c r="I1683" s="5">
        <f t="shared" si="257"/>
        <v>0.9048374180359595</v>
      </c>
      <c r="K1683" s="5">
        <f t="shared" si="258"/>
        <v>64.29999999999495</v>
      </c>
      <c r="L1683" s="5">
        <f t="shared" si="259"/>
        <v>9.526118014053779</v>
      </c>
      <c r="M1683" s="11">
        <v>64.29999999999495</v>
      </c>
      <c r="N1683" s="11">
        <v>9.526118014053779</v>
      </c>
    </row>
    <row r="1684" spans="1:14" ht="12.75">
      <c r="A1684" s="4">
        <f t="shared" si="260"/>
        <v>164.39999999999495</v>
      </c>
      <c r="B1684" s="1">
        <f t="shared" si="254"/>
        <v>100</v>
      </c>
      <c r="C1684" s="5">
        <f t="shared" si="261"/>
        <v>73.92601596116903</v>
      </c>
      <c r="D1684" s="11">
        <v>73.92601596116903</v>
      </c>
      <c r="E1684" s="5">
        <f t="shared" si="255"/>
        <v>3.0856614831697873</v>
      </c>
      <c r="F1684" s="5">
        <f t="shared" si="256"/>
        <v>2.885661483169787</v>
      </c>
      <c r="G1684" s="5">
        <f t="shared" si="262"/>
        <v>0.9989844320977629</v>
      </c>
      <c r="H1684" s="5">
        <f t="shared" si="263"/>
        <v>0.998046973695215</v>
      </c>
      <c r="I1684" s="5">
        <f t="shared" si="257"/>
        <v>0.9048374180359595</v>
      </c>
      <c r="K1684" s="5">
        <f t="shared" si="258"/>
        <v>64.39999999999495</v>
      </c>
      <c r="L1684" s="5">
        <f t="shared" si="259"/>
        <v>9.526015961174082</v>
      </c>
      <c r="M1684" s="11">
        <v>64.39999999999495</v>
      </c>
      <c r="N1684" s="11">
        <v>9.526015961174082</v>
      </c>
    </row>
    <row r="1685" spans="1:14" ht="12.75">
      <c r="A1685" s="4">
        <f t="shared" si="260"/>
        <v>164.49999999999494</v>
      </c>
      <c r="B1685" s="1">
        <f t="shared" si="254"/>
        <v>100</v>
      </c>
      <c r="C1685" s="5">
        <f t="shared" si="261"/>
        <v>74.02591494697992</v>
      </c>
      <c r="D1685" s="11">
        <v>74.02591494697992</v>
      </c>
      <c r="E1685" s="5">
        <f t="shared" si="255"/>
        <v>3.088701921086522</v>
      </c>
      <c r="F1685" s="5">
        <f t="shared" si="256"/>
        <v>2.888701921086522</v>
      </c>
      <c r="G1685" s="5">
        <f t="shared" si="262"/>
        <v>0.9989947665475717</v>
      </c>
      <c r="H1685" s="5">
        <f t="shared" si="263"/>
        <v>0.9980657557919602</v>
      </c>
      <c r="I1685" s="5">
        <f t="shared" si="257"/>
        <v>0.9048374180359595</v>
      </c>
      <c r="K1685" s="5">
        <f t="shared" si="258"/>
        <v>64.49999999999494</v>
      </c>
      <c r="L1685" s="5">
        <f t="shared" si="259"/>
        <v>9.525914946984983</v>
      </c>
      <c r="M1685" s="11">
        <v>64.49999999999494</v>
      </c>
      <c r="N1685" s="11">
        <v>9.525914946984983</v>
      </c>
    </row>
    <row r="1686" spans="1:14" ht="12.75">
      <c r="A1686" s="4">
        <f t="shared" si="260"/>
        <v>164.59999999999494</v>
      </c>
      <c r="B1686" s="1">
        <f t="shared" si="254"/>
        <v>100</v>
      </c>
      <c r="C1686" s="5">
        <f t="shared" si="261"/>
        <v>74.12581496115071</v>
      </c>
      <c r="D1686" s="11">
        <v>74.12581496115071</v>
      </c>
      <c r="E1686" s="5">
        <f t="shared" si="255"/>
        <v>3.091740511274236</v>
      </c>
      <c r="F1686" s="5">
        <f t="shared" si="256"/>
        <v>2.891740511274236</v>
      </c>
      <c r="G1686" s="5">
        <f t="shared" si="262"/>
        <v>0.9990049982115412</v>
      </c>
      <c r="H1686" s="5">
        <f t="shared" si="263"/>
        <v>0.9980843623873528</v>
      </c>
      <c r="I1686" s="5">
        <f t="shared" si="257"/>
        <v>0.9048374180359595</v>
      </c>
      <c r="K1686" s="5">
        <f t="shared" si="258"/>
        <v>64.59999999999494</v>
      </c>
      <c r="L1686" s="5">
        <f t="shared" si="259"/>
        <v>9.525814961155774</v>
      </c>
      <c r="M1686" s="11">
        <v>64.59999999999494</v>
      </c>
      <c r="N1686" s="11">
        <v>9.525814961155774</v>
      </c>
    </row>
    <row r="1687" spans="1:14" ht="12.75">
      <c r="A1687" s="4">
        <f t="shared" si="260"/>
        <v>164.69999999999493</v>
      </c>
      <c r="B1687" s="1">
        <f t="shared" si="254"/>
        <v>100</v>
      </c>
      <c r="C1687" s="5">
        <f t="shared" si="261"/>
        <v>74.22571599345017</v>
      </c>
      <c r="D1687" s="11">
        <v>74.22571599345017</v>
      </c>
      <c r="E1687" s="5">
        <f t="shared" si="255"/>
        <v>3.0947772559773625</v>
      </c>
      <c r="F1687" s="5">
        <f t="shared" si="256"/>
        <v>2.8947772559773624</v>
      </c>
      <c r="G1687" s="5">
        <f t="shared" si="262"/>
        <v>0.9990151280800197</v>
      </c>
      <c r="H1687" s="5">
        <f t="shared" si="263"/>
        <v>0.9981027950563256</v>
      </c>
      <c r="I1687" s="5">
        <f t="shared" si="257"/>
        <v>0.9048374180359595</v>
      </c>
      <c r="K1687" s="5">
        <f t="shared" si="258"/>
        <v>64.69999999999493</v>
      </c>
      <c r="L1687" s="5">
        <f t="shared" si="259"/>
        <v>9.525715993455236</v>
      </c>
      <c r="M1687" s="11">
        <v>64.69999999999493</v>
      </c>
      <c r="N1687" s="11">
        <v>9.525715993455236</v>
      </c>
    </row>
    <row r="1688" spans="1:14" ht="12.75">
      <c r="A1688" s="4">
        <f t="shared" si="260"/>
        <v>164.79999999999492</v>
      </c>
      <c r="B1688" s="1">
        <f t="shared" si="254"/>
        <v>100</v>
      </c>
      <c r="C1688" s="5">
        <f t="shared" si="261"/>
        <v>74.32561803374574</v>
      </c>
      <c r="D1688" s="11">
        <v>74.32561803374574</v>
      </c>
      <c r="E1688" s="5">
        <f t="shared" si="255"/>
        <v>3.097812157436246</v>
      </c>
      <c r="F1688" s="5">
        <f t="shared" si="256"/>
        <v>2.897812157436246</v>
      </c>
      <c r="G1688" s="5">
        <f t="shared" si="262"/>
        <v>0.9990251571342365</v>
      </c>
      <c r="H1688" s="5">
        <f t="shared" si="263"/>
        <v>0.998121055360491</v>
      </c>
      <c r="I1688" s="5">
        <f t="shared" si="257"/>
        <v>0.9048374180359595</v>
      </c>
      <c r="K1688" s="5">
        <f t="shared" si="258"/>
        <v>64.79999999999492</v>
      </c>
      <c r="L1688" s="5">
        <f t="shared" si="259"/>
        <v>9.525618033750817</v>
      </c>
      <c r="M1688" s="11">
        <v>64.79999999999492</v>
      </c>
      <c r="N1688" s="11">
        <v>9.525618033750817</v>
      </c>
    </row>
    <row r="1689" spans="1:14" ht="12.75">
      <c r="A1689" s="4">
        <f t="shared" si="260"/>
        <v>164.89999999999492</v>
      </c>
      <c r="B1689" s="1">
        <f t="shared" si="254"/>
        <v>100</v>
      </c>
      <c r="C1689" s="5">
        <f t="shared" si="261"/>
        <v>74.42552107200244</v>
      </c>
      <c r="D1689" s="11">
        <v>74.42552107200244</v>
      </c>
      <c r="E1689" s="5">
        <f t="shared" si="255"/>
        <v>3.100845217887155</v>
      </c>
      <c r="F1689" s="5">
        <f t="shared" si="256"/>
        <v>2.900845217887155</v>
      </c>
      <c r="G1689" s="5">
        <f t="shared" si="262"/>
        <v>0.9990350863463795</v>
      </c>
      <c r="H1689" s="5">
        <f t="shared" si="263"/>
        <v>0.9981391448482428</v>
      </c>
      <c r="I1689" s="5">
        <f t="shared" si="257"/>
        <v>0.9048374180359595</v>
      </c>
      <c r="K1689" s="5">
        <f t="shared" si="258"/>
        <v>64.89999999999492</v>
      </c>
      <c r="L1689" s="5">
        <f t="shared" si="259"/>
        <v>9.525521072007521</v>
      </c>
      <c r="M1689" s="11">
        <v>64.89999999999492</v>
      </c>
      <c r="N1689" s="11">
        <v>9.525521072007521</v>
      </c>
    </row>
    <row r="1690" spans="1:14" ht="12.75">
      <c r="A1690" s="4">
        <f t="shared" si="260"/>
        <v>164.9999999999949</v>
      </c>
      <c r="B1690" s="1">
        <f t="shared" si="254"/>
        <v>100</v>
      </c>
      <c r="C1690" s="5">
        <f t="shared" si="261"/>
        <v>74.52542509828216</v>
      </c>
      <c r="D1690" s="11">
        <v>74.52542509828216</v>
      </c>
      <c r="E1690" s="5">
        <f t="shared" si="255"/>
        <v>3.103876439562292</v>
      </c>
      <c r="F1690" s="5">
        <f t="shared" si="256"/>
        <v>2.903876439562292</v>
      </c>
      <c r="G1690" s="5">
        <f t="shared" si="262"/>
        <v>0.999044916679674</v>
      </c>
      <c r="H1690" s="5">
        <f t="shared" si="263"/>
        <v>0.9981570650548587</v>
      </c>
      <c r="I1690" s="5">
        <f t="shared" si="257"/>
        <v>0.9048374180359595</v>
      </c>
      <c r="K1690" s="5">
        <f t="shared" si="258"/>
        <v>64.99999999999491</v>
      </c>
      <c r="L1690" s="5">
        <f t="shared" si="259"/>
        <v>9.525425098287243</v>
      </c>
      <c r="M1690" s="11">
        <v>64.99999999999491</v>
      </c>
      <c r="N1690" s="11">
        <v>9.525425098287243</v>
      </c>
    </row>
    <row r="1691" spans="1:14" ht="12.75">
      <c r="A1691" s="4">
        <f t="shared" si="260"/>
        <v>165.0999999999949</v>
      </c>
      <c r="B1691" s="1">
        <f t="shared" si="254"/>
        <v>100</v>
      </c>
      <c r="C1691" s="5">
        <f t="shared" si="261"/>
        <v>74.62533010274271</v>
      </c>
      <c r="D1691" s="11">
        <v>74.62533010274271</v>
      </c>
      <c r="E1691" s="5">
        <f t="shared" si="255"/>
        <v>3.1069058246898007</v>
      </c>
      <c r="F1691" s="5">
        <f t="shared" si="256"/>
        <v>2.9069058246898005</v>
      </c>
      <c r="G1691" s="5">
        <f t="shared" si="262"/>
        <v>0.9990546490884594</v>
      </c>
      <c r="H1691" s="5">
        <f t="shared" si="263"/>
        <v>0.998174817502601</v>
      </c>
      <c r="I1691" s="5">
        <f t="shared" si="257"/>
        <v>0.9048374180359595</v>
      </c>
      <c r="K1691" s="5">
        <f t="shared" si="258"/>
        <v>65.0999999999949</v>
      </c>
      <c r="L1691" s="5">
        <f t="shared" si="259"/>
        <v>9.525330102747802</v>
      </c>
      <c r="M1691" s="11">
        <v>65.0999999999949</v>
      </c>
      <c r="N1691" s="11">
        <v>9.525330102747802</v>
      </c>
    </row>
    <row r="1692" spans="1:14" ht="12.75">
      <c r="A1692" s="4">
        <f t="shared" si="260"/>
        <v>165.1999999999949</v>
      </c>
      <c r="B1692" s="1">
        <f t="shared" si="254"/>
        <v>100</v>
      </c>
      <c r="C1692" s="5">
        <f t="shared" si="261"/>
        <v>74.72523607563684</v>
      </c>
      <c r="D1692" s="11">
        <v>74.72523607563684</v>
      </c>
      <c r="E1692" s="5">
        <f t="shared" si="255"/>
        <v>3.1099333754937772</v>
      </c>
      <c r="F1692" s="5">
        <f t="shared" si="256"/>
        <v>2.909933375493777</v>
      </c>
      <c r="G1692" s="5">
        <f t="shared" si="262"/>
        <v>0.9990642845182658</v>
      </c>
      <c r="H1692" s="5">
        <f t="shared" si="263"/>
        <v>0.9981924037008175</v>
      </c>
      <c r="I1692" s="5">
        <f t="shared" si="257"/>
        <v>0.9048374180359595</v>
      </c>
      <c r="K1692" s="5">
        <f t="shared" si="258"/>
        <v>65.1999999999949</v>
      </c>
      <c r="L1692" s="5">
        <f t="shared" si="259"/>
        <v>9.525236075641942</v>
      </c>
      <c r="M1692" s="11">
        <v>65.1999999999949</v>
      </c>
      <c r="N1692" s="11">
        <v>9.525236075641942</v>
      </c>
    </row>
    <row r="1693" spans="1:14" ht="12.75">
      <c r="A1693" s="4">
        <f t="shared" si="260"/>
        <v>165.2999999999949</v>
      </c>
      <c r="B1693" s="1">
        <f t="shared" si="254"/>
        <v>100</v>
      </c>
      <c r="C1693" s="5">
        <f t="shared" si="261"/>
        <v>74.82514300731144</v>
      </c>
      <c r="D1693" s="11">
        <v>74.82514300731144</v>
      </c>
      <c r="E1693" s="5">
        <f t="shared" si="255"/>
        <v>3.1129590941942813</v>
      </c>
      <c r="F1693" s="5">
        <f t="shared" si="256"/>
        <v>2.912959094194281</v>
      </c>
      <c r="G1693" s="5">
        <f t="shared" si="262"/>
        <v>0.9990738239058902</v>
      </c>
      <c r="H1693" s="5">
        <f t="shared" si="263"/>
        <v>0.9982098251460417</v>
      </c>
      <c r="I1693" s="5">
        <f t="shared" si="257"/>
        <v>0.9048374180359595</v>
      </c>
      <c r="K1693" s="5">
        <f t="shared" si="258"/>
        <v>65.2999999999949</v>
      </c>
      <c r="L1693" s="5">
        <f t="shared" si="259"/>
        <v>9.525143007316544</v>
      </c>
      <c r="M1693" s="11">
        <v>65.2999999999949</v>
      </c>
      <c r="N1693" s="11">
        <v>9.525143007316544</v>
      </c>
    </row>
    <row r="1694" spans="1:14" ht="12.75">
      <c r="A1694" s="4">
        <f t="shared" si="260"/>
        <v>165.3999999999949</v>
      </c>
      <c r="B1694" s="1">
        <f t="shared" si="254"/>
        <v>100</v>
      </c>
      <c r="C1694" s="5">
        <f t="shared" si="261"/>
        <v>74.92505088820674</v>
      </c>
      <c r="D1694" s="11">
        <v>74.92505088820674</v>
      </c>
      <c r="E1694" s="5">
        <f t="shared" si="255"/>
        <v>3.115982983007343</v>
      </c>
      <c r="F1694" s="5">
        <f t="shared" si="256"/>
        <v>2.9159829830073427</v>
      </c>
      <c r="G1694" s="5">
        <f t="shared" si="262"/>
        <v>0.999083268179472</v>
      </c>
      <c r="H1694" s="5">
        <f t="shared" si="263"/>
        <v>0.9982270833220919</v>
      </c>
      <c r="I1694" s="5">
        <f t="shared" si="257"/>
        <v>0.9048374180359595</v>
      </c>
      <c r="K1694" s="5">
        <f t="shared" si="258"/>
        <v>65.39999999999489</v>
      </c>
      <c r="L1694" s="5">
        <f t="shared" si="259"/>
        <v>9.525050888211851</v>
      </c>
      <c r="M1694" s="11">
        <v>65.39999999999489</v>
      </c>
      <c r="N1694" s="11">
        <v>9.525050888211851</v>
      </c>
    </row>
    <row r="1695" spans="1:14" ht="12.75">
      <c r="A1695" s="4">
        <f t="shared" si="260"/>
        <v>165.49999999999488</v>
      </c>
      <c r="B1695" s="1">
        <f t="shared" si="254"/>
        <v>100</v>
      </c>
      <c r="C1695" s="5">
        <f t="shared" si="261"/>
        <v>75.02495970885535</v>
      </c>
      <c r="D1695" s="11">
        <v>75.02495970885535</v>
      </c>
      <c r="E1695" s="5">
        <f t="shared" si="255"/>
        <v>3.119005044144976</v>
      </c>
      <c r="F1695" s="5">
        <f t="shared" si="256"/>
        <v>2.919005044144976</v>
      </c>
      <c r="G1695" s="5">
        <f t="shared" si="262"/>
        <v>0.999092618258568</v>
      </c>
      <c r="H1695" s="5">
        <f t="shared" si="263"/>
        <v>0.9982441797001692</v>
      </c>
      <c r="I1695" s="5">
        <f t="shared" si="257"/>
        <v>0.9048374180359595</v>
      </c>
      <c r="K1695" s="5">
        <f t="shared" si="258"/>
        <v>65.49999999999488</v>
      </c>
      <c r="L1695" s="5">
        <f t="shared" si="259"/>
        <v>9.524959708860465</v>
      </c>
      <c r="M1695" s="11">
        <v>65.49999999999488</v>
      </c>
      <c r="N1695" s="11">
        <v>9.524959708860465</v>
      </c>
    </row>
    <row r="1696" spans="1:14" ht="12.75">
      <c r="A1696" s="4">
        <f t="shared" si="260"/>
        <v>165.59999999999488</v>
      </c>
      <c r="B1696" s="1">
        <f t="shared" si="254"/>
        <v>100</v>
      </c>
      <c r="C1696" s="5">
        <f t="shared" si="261"/>
        <v>75.12486945988135</v>
      </c>
      <c r="D1696" s="11">
        <v>75.12486945988135</v>
      </c>
      <c r="E1696" s="5">
        <f t="shared" si="255"/>
        <v>3.122025279815185</v>
      </c>
      <c r="F1696" s="5">
        <f t="shared" si="256"/>
        <v>2.922025279815185</v>
      </c>
      <c r="G1696" s="5">
        <f t="shared" si="262"/>
        <v>0.9991018750542261</v>
      </c>
      <c r="H1696" s="5">
        <f t="shared" si="263"/>
        <v>0.9982611157389567</v>
      </c>
      <c r="I1696" s="5">
        <f t="shared" si="257"/>
        <v>0.9048374180359595</v>
      </c>
      <c r="K1696" s="5">
        <f t="shared" si="258"/>
        <v>65.59999999999488</v>
      </c>
      <c r="L1696" s="5">
        <f t="shared" si="259"/>
        <v>9.524869459886474</v>
      </c>
      <c r="M1696" s="11">
        <v>65.59999999999488</v>
      </c>
      <c r="N1696" s="11">
        <v>9.524869459886474</v>
      </c>
    </row>
    <row r="1697" spans="1:14" ht="12.75">
      <c r="A1697" s="4">
        <f t="shared" si="260"/>
        <v>165.69999999999487</v>
      </c>
      <c r="B1697" s="1">
        <f t="shared" si="254"/>
        <v>100</v>
      </c>
      <c r="C1697" s="5">
        <f t="shared" si="261"/>
        <v>75.22478013199962</v>
      </c>
      <c r="D1697" s="11">
        <v>75.22478013199962</v>
      </c>
      <c r="E1697" s="5">
        <f t="shared" si="255"/>
        <v>3.125043692221974</v>
      </c>
      <c r="F1697" s="5">
        <f t="shared" si="256"/>
        <v>2.925043692221974</v>
      </c>
      <c r="G1697" s="5">
        <f t="shared" si="262"/>
        <v>0.9991110394690599</v>
      </c>
      <c r="H1697" s="5">
        <f t="shared" si="263"/>
        <v>0.998277892884716</v>
      </c>
      <c r="I1697" s="5">
        <f t="shared" si="257"/>
        <v>0.9048374180359595</v>
      </c>
      <c r="K1697" s="5">
        <f t="shared" si="258"/>
        <v>65.69999999999487</v>
      </c>
      <c r="L1697" s="5">
        <f t="shared" si="259"/>
        <v>9.52478013200475</v>
      </c>
      <c r="M1697" s="11">
        <v>65.69999999999487</v>
      </c>
      <c r="N1697" s="11">
        <v>9.52478013200475</v>
      </c>
    </row>
    <row r="1698" spans="1:14" ht="12.75">
      <c r="A1698" s="4">
        <f t="shared" si="260"/>
        <v>165.79999999999487</v>
      </c>
      <c r="B1698" s="1">
        <f t="shared" si="254"/>
        <v>100</v>
      </c>
      <c r="C1698" s="5">
        <f t="shared" si="261"/>
        <v>75.32469171601488</v>
      </c>
      <c r="D1698" s="11">
        <v>75.32469171601488</v>
      </c>
      <c r="E1698" s="5">
        <f t="shared" si="255"/>
        <v>3.1280602835653615</v>
      </c>
      <c r="F1698" s="5">
        <f t="shared" si="256"/>
        <v>2.9280602835653613</v>
      </c>
      <c r="G1698" s="5">
        <f t="shared" si="262"/>
        <v>0.9991201123973209</v>
      </c>
      <c r="H1698" s="5">
        <f t="shared" si="263"/>
        <v>0.9982945125713842</v>
      </c>
      <c r="I1698" s="5">
        <f t="shared" si="257"/>
        <v>0.9048374180359595</v>
      </c>
      <c r="K1698" s="5">
        <f t="shared" si="258"/>
        <v>65.79999999999487</v>
      </c>
      <c r="L1698" s="5">
        <f t="shared" si="259"/>
        <v>9.524691716020016</v>
      </c>
      <c r="M1698" s="11">
        <v>65.79999999999487</v>
      </c>
      <c r="N1698" s="11">
        <v>9.524691716020016</v>
      </c>
    </row>
    <row r="1699" spans="1:14" ht="12.75">
      <c r="A1699" s="4">
        <f t="shared" si="260"/>
        <v>165.89999999999486</v>
      </c>
      <c r="B1699" s="1">
        <f t="shared" si="254"/>
        <v>100</v>
      </c>
      <c r="C1699" s="5">
        <f t="shared" si="261"/>
        <v>75.42460420282083</v>
      </c>
      <c r="D1699" s="11">
        <v>75.42460420282083</v>
      </c>
      <c r="E1699" s="5">
        <f t="shared" si="255"/>
        <v>3.131075056041382</v>
      </c>
      <c r="F1699" s="5">
        <f t="shared" si="256"/>
        <v>2.9310750560413816</v>
      </c>
      <c r="G1699" s="5">
        <f t="shared" si="262"/>
        <v>0.9991290947249719</v>
      </c>
      <c r="H1699" s="5">
        <f t="shared" si="263"/>
        <v>0.9983109762206697</v>
      </c>
      <c r="I1699" s="5">
        <f t="shared" si="257"/>
        <v>0.9048374180359595</v>
      </c>
      <c r="K1699" s="5">
        <f t="shared" si="258"/>
        <v>65.89999999999486</v>
      </c>
      <c r="L1699" s="5">
        <f t="shared" si="259"/>
        <v>9.52460420282597</v>
      </c>
      <c r="M1699" s="11">
        <v>65.89999999999486</v>
      </c>
      <c r="N1699" s="11">
        <v>9.52460420282597</v>
      </c>
    </row>
    <row r="1700" spans="1:14" ht="12.75">
      <c r="A1700" s="4">
        <f t="shared" si="260"/>
        <v>165.99999999999486</v>
      </c>
      <c r="B1700" s="1">
        <f t="shared" si="254"/>
        <v>100</v>
      </c>
      <c r="C1700" s="5">
        <f t="shared" si="261"/>
        <v>75.5245175833994</v>
      </c>
      <c r="D1700" s="11">
        <v>75.5245175833994</v>
      </c>
      <c r="E1700" s="5">
        <f t="shared" si="255"/>
        <v>3.1340880118421044</v>
      </c>
      <c r="F1700" s="5">
        <f t="shared" si="256"/>
        <v>2.934088011842104</v>
      </c>
      <c r="G1700" s="5">
        <f t="shared" si="262"/>
        <v>0.9991379873297587</v>
      </c>
      <c r="H1700" s="5">
        <f t="shared" si="263"/>
        <v>0.9983272852421478</v>
      </c>
      <c r="I1700" s="5">
        <f t="shared" si="257"/>
        <v>0.9048374180359595</v>
      </c>
      <c r="K1700" s="5">
        <f t="shared" si="258"/>
        <v>65.99999999999486</v>
      </c>
      <c r="L1700" s="5">
        <f t="shared" si="259"/>
        <v>9.524517583404545</v>
      </c>
      <c r="M1700" s="11">
        <v>65.99999999999486</v>
      </c>
      <c r="N1700" s="11">
        <v>9.524517583404545</v>
      </c>
    </row>
    <row r="1701" spans="1:14" ht="12.75">
      <c r="A1701" s="4">
        <f t="shared" si="260"/>
        <v>166.09999999999485</v>
      </c>
      <c r="B1701" s="1">
        <f t="shared" si="254"/>
        <v>100</v>
      </c>
      <c r="C1701" s="5">
        <f t="shared" si="261"/>
        <v>75.62443184882</v>
      </c>
      <c r="D1701" s="11">
        <v>75.62443184882</v>
      </c>
      <c r="E1701" s="5">
        <f t="shared" si="255"/>
        <v>3.137099153155634</v>
      </c>
      <c r="F1701" s="5">
        <f t="shared" si="256"/>
        <v>2.937099153155634</v>
      </c>
      <c r="G1701" s="5">
        <f t="shared" si="262"/>
        <v>0.9991467910812813</v>
      </c>
      <c r="H1701" s="5">
        <f t="shared" si="263"/>
        <v>0.9983434410333558</v>
      </c>
      <c r="I1701" s="5">
        <f t="shared" si="257"/>
        <v>0.9048374180359595</v>
      </c>
      <c r="K1701" s="5">
        <f t="shared" si="258"/>
        <v>66.09999999999485</v>
      </c>
      <c r="L1701" s="5">
        <f t="shared" si="259"/>
        <v>9.524431848825145</v>
      </c>
      <c r="M1701" s="11">
        <v>66.09999999999485</v>
      </c>
      <c r="N1701" s="11">
        <v>9.524431848825145</v>
      </c>
    </row>
    <row r="1702" spans="1:14" ht="12.75">
      <c r="A1702" s="4">
        <f t="shared" si="260"/>
        <v>166.19999999999484</v>
      </c>
      <c r="B1702" s="1">
        <f t="shared" si="254"/>
        <v>100</v>
      </c>
      <c r="C1702" s="5">
        <f t="shared" si="261"/>
        <v>75.72434699023843</v>
      </c>
      <c r="D1702" s="11">
        <v>75.72434699023843</v>
      </c>
      <c r="E1702" s="5">
        <f t="shared" si="255"/>
        <v>3.1401084821661267</v>
      </c>
      <c r="F1702" s="5">
        <f t="shared" si="256"/>
        <v>2.9401084821661265</v>
      </c>
      <c r="G1702" s="5">
        <f t="shared" si="262"/>
        <v>0.9991555068410651</v>
      </c>
      <c r="H1702" s="5">
        <f t="shared" si="263"/>
        <v>0.9983594449798868</v>
      </c>
      <c r="I1702" s="5">
        <f t="shared" si="257"/>
        <v>0.9048374180359595</v>
      </c>
      <c r="K1702" s="5">
        <f t="shared" si="258"/>
        <v>66.19999999999484</v>
      </c>
      <c r="L1702" s="5">
        <f t="shared" si="259"/>
        <v>9.524346990243586</v>
      </c>
      <c r="M1702" s="11">
        <v>66.19999999999484</v>
      </c>
      <c r="N1702" s="11">
        <v>9.524346990243586</v>
      </c>
    </row>
    <row r="1703" spans="1:14" ht="12.75">
      <c r="A1703" s="4">
        <f t="shared" si="260"/>
        <v>166.29999999999484</v>
      </c>
      <c r="B1703" s="1">
        <f t="shared" si="254"/>
        <v>100</v>
      </c>
      <c r="C1703" s="5">
        <f t="shared" si="261"/>
        <v>75.82426299889643</v>
      </c>
      <c r="D1703" s="11">
        <v>75.82426299889643</v>
      </c>
      <c r="E1703" s="5">
        <f t="shared" si="255"/>
        <v>3.1431160010537975</v>
      </c>
      <c r="F1703" s="5">
        <f t="shared" si="256"/>
        <v>2.9431160010537973</v>
      </c>
      <c r="G1703" s="5">
        <f t="shared" si="262"/>
        <v>0.9991641354626313</v>
      </c>
      <c r="H1703" s="5">
        <f t="shared" si="263"/>
        <v>0.9983752984554832</v>
      </c>
      <c r="I1703" s="5">
        <f t="shared" si="257"/>
        <v>0.9048374180359595</v>
      </c>
      <c r="K1703" s="5">
        <f t="shared" si="258"/>
        <v>66.29999999999484</v>
      </c>
      <c r="L1703" s="5">
        <f t="shared" si="259"/>
        <v>9.524262998901591</v>
      </c>
      <c r="M1703" s="11">
        <v>66.29999999999484</v>
      </c>
      <c r="N1703" s="11">
        <v>9.524262998901591</v>
      </c>
    </row>
    <row r="1704" spans="1:14" ht="12.75">
      <c r="A1704" s="4">
        <f t="shared" si="260"/>
        <v>166.39999999999483</v>
      </c>
      <c r="B1704" s="1">
        <f t="shared" si="254"/>
        <v>100</v>
      </c>
      <c r="C1704" s="5">
        <f t="shared" si="261"/>
        <v>75.92417986612064</v>
      </c>
      <c r="D1704" s="11">
        <v>75.92417986612064</v>
      </c>
      <c r="E1704" s="5">
        <f t="shared" si="255"/>
        <v>3.146121711994929</v>
      </c>
      <c r="F1704" s="5">
        <f t="shared" si="256"/>
        <v>2.946121711994929</v>
      </c>
      <c r="G1704" s="5">
        <f t="shared" si="262"/>
        <v>0.9991726777915663</v>
      </c>
      <c r="H1704" s="5">
        <f t="shared" si="263"/>
        <v>0.9983910028221297</v>
      </c>
      <c r="I1704" s="5">
        <f t="shared" si="257"/>
        <v>0.9048374180359595</v>
      </c>
      <c r="K1704" s="5">
        <f t="shared" si="258"/>
        <v>66.39999999999483</v>
      </c>
      <c r="L1704" s="5">
        <f t="shared" si="259"/>
        <v>9.524179866125806</v>
      </c>
      <c r="M1704" s="11">
        <v>66.39999999999483</v>
      </c>
      <c r="N1704" s="11">
        <v>9.524179866125806</v>
      </c>
    </row>
    <row r="1705" spans="1:14" ht="12.75">
      <c r="A1705" s="4">
        <f t="shared" si="260"/>
        <v>166.49999999999483</v>
      </c>
      <c r="B1705" s="1">
        <f aca="true" t="shared" si="264" ref="B1705:B1768">$B$12</f>
        <v>100</v>
      </c>
      <c r="C1705" s="5">
        <f t="shared" si="261"/>
        <v>76.0240975833219</v>
      </c>
      <c r="D1705" s="11">
        <v>76.0240975833219</v>
      </c>
      <c r="E1705" s="5">
        <f aca="true" t="shared" si="265" ref="E1705:E1768">((LN(A1705/B1705))+($B$18+0.5*$B$16^2)*$B$14)/($B$16*SQRT($B$14))</f>
        <v>3.14912561716188</v>
      </c>
      <c r="F1705" s="5">
        <f aca="true" t="shared" si="266" ref="F1705:F1768">E1705-$B$16*SQRT($B$14)</f>
        <v>2.94912561716188</v>
      </c>
      <c r="G1705" s="5">
        <f t="shared" si="262"/>
        <v>0.9991811346655912</v>
      </c>
      <c r="H1705" s="5">
        <f t="shared" si="263"/>
        <v>0.9984065594301457</v>
      </c>
      <c r="I1705" s="5">
        <f aca="true" t="shared" si="267" ref="I1705:I1768">EXP(-$B$18*$B$14)</f>
        <v>0.9048374180359595</v>
      </c>
      <c r="K1705" s="5">
        <f t="shared" si="258"/>
        <v>66.49999999999483</v>
      </c>
      <c r="L1705" s="5">
        <f t="shared" si="259"/>
        <v>9.524097583327077</v>
      </c>
      <c r="M1705" s="11">
        <v>66.49999999999483</v>
      </c>
      <c r="N1705" s="11">
        <v>9.524097583327077</v>
      </c>
    </row>
    <row r="1706" spans="1:14" ht="12.75">
      <c r="A1706" s="4">
        <f t="shared" si="260"/>
        <v>166.59999999999482</v>
      </c>
      <c r="B1706" s="1">
        <f t="shared" si="264"/>
        <v>100</v>
      </c>
      <c r="C1706" s="5">
        <f t="shared" si="261"/>
        <v>76.12401614199443</v>
      </c>
      <c r="D1706" s="11">
        <v>76.12401614199443</v>
      </c>
      <c r="E1706" s="5">
        <f t="shared" si="265"/>
        <v>3.1521277187230994</v>
      </c>
      <c r="F1706" s="5">
        <f t="shared" si="266"/>
        <v>2.952127718723099</v>
      </c>
      <c r="G1706" s="5">
        <f t="shared" si="262"/>
        <v>0.9991895069146307</v>
      </c>
      <c r="H1706" s="5">
        <f t="shared" si="263"/>
        <v>0.9984219696182768</v>
      </c>
      <c r="I1706" s="5">
        <f t="shared" si="267"/>
        <v>0.9048374180359595</v>
      </c>
      <c r="K1706" s="5">
        <f aca="true" t="shared" si="268" ref="K1706:K1769">IF(B1706&lt;=A1706,A1706-B1706,0)</f>
        <v>66.59999999999482</v>
      </c>
      <c r="L1706" s="5">
        <f aca="true" t="shared" si="269" ref="L1706:L1769">C1706-K1706</f>
        <v>9.52401614199961</v>
      </c>
      <c r="M1706" s="11">
        <v>66.59999999999482</v>
      </c>
      <c r="N1706" s="11">
        <v>9.52401614199961</v>
      </c>
    </row>
    <row r="1707" spans="1:14" ht="12.75">
      <c r="A1707" s="4">
        <f t="shared" si="260"/>
        <v>166.69999999999482</v>
      </c>
      <c r="B1707" s="1">
        <f t="shared" si="264"/>
        <v>100</v>
      </c>
      <c r="C1707" s="5">
        <f t="shared" si="261"/>
        <v>76.22393553371509</v>
      </c>
      <c r="D1707" s="11">
        <v>76.22393553371509</v>
      </c>
      <c r="E1707" s="5">
        <f t="shared" si="265"/>
        <v>3.1551280188431288</v>
      </c>
      <c r="F1707" s="5">
        <f t="shared" si="266"/>
        <v>2.9551280188431286</v>
      </c>
      <c r="G1707" s="5">
        <f t="shared" si="262"/>
        <v>0.9991977953608806</v>
      </c>
      <c r="H1707" s="5">
        <f t="shared" si="263"/>
        <v>0.9984372347137859</v>
      </c>
      <c r="I1707" s="5">
        <f t="shared" si="267"/>
        <v>0.9048374180359595</v>
      </c>
      <c r="K1707" s="5">
        <f t="shared" si="268"/>
        <v>66.69999999999482</v>
      </c>
      <c r="L1707" s="5">
        <f t="shared" si="269"/>
        <v>9.523935533720277</v>
      </c>
      <c r="M1707" s="11">
        <v>66.69999999999482</v>
      </c>
      <c r="N1707" s="11">
        <v>9.523935533720277</v>
      </c>
    </row>
    <row r="1708" spans="1:14" ht="12.75">
      <c r="A1708" s="4">
        <f t="shared" si="260"/>
        <v>166.7999999999948</v>
      </c>
      <c r="B1708" s="1">
        <f t="shared" si="264"/>
        <v>100</v>
      </c>
      <c r="C1708" s="5">
        <f t="shared" si="261"/>
        <v>76.32385575014261</v>
      </c>
      <c r="D1708" s="11">
        <v>76.32385575014261</v>
      </c>
      <c r="E1708" s="5">
        <f t="shared" si="265"/>
        <v>3.1581265196826194</v>
      </c>
      <c r="F1708" s="5">
        <f t="shared" si="266"/>
        <v>2.958126519682619</v>
      </c>
      <c r="G1708" s="5">
        <f t="shared" si="262"/>
        <v>0.9992060008188761</v>
      </c>
      <c r="H1708" s="5">
        <f t="shared" si="263"/>
        <v>0.9984523560325438</v>
      </c>
      <c r="I1708" s="5">
        <f t="shared" si="267"/>
        <v>0.9048374180359595</v>
      </c>
      <c r="K1708" s="5">
        <f t="shared" si="268"/>
        <v>66.79999999999481</v>
      </c>
      <c r="L1708" s="5">
        <f t="shared" si="269"/>
        <v>9.523855750147803</v>
      </c>
      <c r="M1708" s="11">
        <v>66.79999999999481</v>
      </c>
      <c r="N1708" s="11">
        <v>9.523855750147803</v>
      </c>
    </row>
    <row r="1709" spans="1:14" ht="12.75">
      <c r="A1709" s="4">
        <f t="shared" si="260"/>
        <v>166.8999999999948</v>
      </c>
      <c r="B1709" s="1">
        <f t="shared" si="264"/>
        <v>100</v>
      </c>
      <c r="C1709" s="5">
        <f t="shared" si="261"/>
        <v>76.4237767830168</v>
      </c>
      <c r="D1709" s="11">
        <v>76.4237767830168</v>
      </c>
      <c r="E1709" s="5">
        <f t="shared" si="265"/>
        <v>3.1611232233983344</v>
      </c>
      <c r="F1709" s="5">
        <f t="shared" si="266"/>
        <v>2.9611232233983342</v>
      </c>
      <c r="G1709" s="5">
        <f t="shared" si="262"/>
        <v>0.9992141240955585</v>
      </c>
      <c r="H1709" s="5">
        <f t="shared" si="263"/>
        <v>0.9984673348791185</v>
      </c>
      <c r="I1709" s="5">
        <f t="shared" si="267"/>
        <v>0.9048374180359595</v>
      </c>
      <c r="K1709" s="5">
        <f t="shared" si="268"/>
        <v>66.8999999999948</v>
      </c>
      <c r="L1709" s="5">
        <f t="shared" si="269"/>
        <v>9.523776783022</v>
      </c>
      <c r="M1709" s="11">
        <v>66.8999999999948</v>
      </c>
      <c r="N1709" s="11">
        <v>9.523776783022</v>
      </c>
    </row>
    <row r="1710" spans="1:14" ht="12.75">
      <c r="A1710" s="4">
        <f t="shared" si="260"/>
        <v>166.9999999999948</v>
      </c>
      <c r="B1710" s="1">
        <f t="shared" si="264"/>
        <v>100</v>
      </c>
      <c r="C1710" s="5">
        <f t="shared" si="261"/>
        <v>76.52369862415777</v>
      </c>
      <c r="D1710" s="11">
        <v>76.52369862415777</v>
      </c>
      <c r="E1710" s="5">
        <f t="shared" si="265"/>
        <v>3.1641181321431624</v>
      </c>
      <c r="F1710" s="5">
        <f t="shared" si="266"/>
        <v>2.964118132143162</v>
      </c>
      <c r="G1710" s="5">
        <f t="shared" si="262"/>
        <v>0.9992221659903419</v>
      </c>
      <c r="H1710" s="5">
        <f t="shared" si="263"/>
        <v>0.9984821725468654</v>
      </c>
      <c r="I1710" s="5">
        <f t="shared" si="267"/>
        <v>0.9048374180359595</v>
      </c>
      <c r="K1710" s="5">
        <f t="shared" si="268"/>
        <v>66.9999999999948</v>
      </c>
      <c r="L1710" s="5">
        <f t="shared" si="269"/>
        <v>9.523698624162975</v>
      </c>
      <c r="M1710" s="11">
        <v>66.9999999999948</v>
      </c>
      <c r="N1710" s="11">
        <v>9.523698624162975</v>
      </c>
    </row>
    <row r="1711" spans="1:14" ht="12.75">
      <c r="A1711" s="4">
        <f t="shared" si="260"/>
        <v>167.0999999999948</v>
      </c>
      <c r="B1711" s="1">
        <f t="shared" si="264"/>
        <v>100</v>
      </c>
      <c r="C1711" s="5">
        <f t="shared" si="261"/>
        <v>76.6236212654653</v>
      </c>
      <c r="D1711" s="11">
        <v>76.6236212654653</v>
      </c>
      <c r="E1711" s="5">
        <f t="shared" si="265"/>
        <v>3.167111248066127</v>
      </c>
      <c r="F1711" s="5">
        <f t="shared" si="266"/>
        <v>2.967111248066127</v>
      </c>
      <c r="G1711" s="5">
        <f t="shared" si="262"/>
        <v>0.9992301272951789</v>
      </c>
      <c r="H1711" s="5">
        <f t="shared" si="263"/>
        <v>0.9984968703180148</v>
      </c>
      <c r="I1711" s="5">
        <f t="shared" si="267"/>
        <v>0.9048374180359595</v>
      </c>
      <c r="K1711" s="5">
        <f t="shared" si="268"/>
        <v>67.0999999999948</v>
      </c>
      <c r="L1711" s="5">
        <f t="shared" si="269"/>
        <v>9.52362126547051</v>
      </c>
      <c r="M1711" s="11">
        <v>67.0999999999948</v>
      </c>
      <c r="N1711" s="11">
        <v>9.52362126547051</v>
      </c>
    </row>
    <row r="1712" spans="1:14" ht="12.75">
      <c r="A1712" s="4">
        <f t="shared" si="260"/>
        <v>167.1999999999948</v>
      </c>
      <c r="B1712" s="1">
        <f t="shared" si="264"/>
        <v>100</v>
      </c>
      <c r="C1712" s="5">
        <f t="shared" si="261"/>
        <v>76.72354469891798</v>
      </c>
      <c r="D1712" s="11">
        <v>76.72354469891798</v>
      </c>
      <c r="E1712" s="5">
        <f t="shared" si="265"/>
        <v>3.1701025733123935</v>
      </c>
      <c r="F1712" s="5">
        <f t="shared" si="266"/>
        <v>2.9701025733123934</v>
      </c>
      <c r="G1712" s="5">
        <f t="shared" si="262"/>
        <v>0.9992380087946267</v>
      </c>
      <c r="H1712" s="5">
        <f t="shared" si="263"/>
        <v>0.9985114294637603</v>
      </c>
      <c r="I1712" s="5">
        <f t="shared" si="267"/>
        <v>0.9048374180359595</v>
      </c>
      <c r="K1712" s="5">
        <f t="shared" si="268"/>
        <v>67.19999999999479</v>
      </c>
      <c r="L1712" s="5">
        <f t="shared" si="269"/>
        <v>9.523544698923189</v>
      </c>
      <c r="M1712" s="11">
        <v>67.19999999999479</v>
      </c>
      <c r="N1712" s="11">
        <v>9.523544698923189</v>
      </c>
    </row>
    <row r="1713" spans="1:14" ht="12.75">
      <c r="A1713" s="4">
        <f t="shared" si="260"/>
        <v>167.29999999999478</v>
      </c>
      <c r="B1713" s="1">
        <f t="shared" si="264"/>
        <v>100</v>
      </c>
      <c r="C1713" s="5">
        <f t="shared" si="261"/>
        <v>76.82346891657244</v>
      </c>
      <c r="D1713" s="11">
        <v>76.82346891657244</v>
      </c>
      <c r="E1713" s="5">
        <f t="shared" si="265"/>
        <v>3.173092110023279</v>
      </c>
      <c r="F1713" s="5">
        <f t="shared" si="266"/>
        <v>2.9730921100232788</v>
      </c>
      <c r="G1713" s="5">
        <f t="shared" si="262"/>
        <v>0.9992458112659114</v>
      </c>
      <c r="H1713" s="5">
        <f t="shared" si="263"/>
        <v>0.9985258512443467</v>
      </c>
      <c r="I1713" s="5">
        <f t="shared" si="267"/>
        <v>0.9048374180359595</v>
      </c>
      <c r="K1713" s="5">
        <f t="shared" si="268"/>
        <v>67.29999999999478</v>
      </c>
      <c r="L1713" s="5">
        <f t="shared" si="269"/>
        <v>9.523468916577656</v>
      </c>
      <c r="M1713" s="11">
        <v>67.29999999999478</v>
      </c>
      <c r="N1713" s="11">
        <v>9.523468916577656</v>
      </c>
    </row>
    <row r="1714" spans="1:14" ht="12.75">
      <c r="A1714" s="4">
        <f t="shared" si="260"/>
        <v>167.39999999999478</v>
      </c>
      <c r="B1714" s="1">
        <f t="shared" si="264"/>
        <v>100</v>
      </c>
      <c r="C1714" s="5">
        <f t="shared" si="261"/>
        <v>76.9233939105628</v>
      </c>
      <c r="D1714" s="11">
        <v>76.9233939105628</v>
      </c>
      <c r="E1714" s="5">
        <f t="shared" si="265"/>
        <v>3.1760798603362614</v>
      </c>
      <c r="F1714" s="5">
        <f t="shared" si="266"/>
        <v>2.9760798603362613</v>
      </c>
      <c r="G1714" s="5">
        <f t="shared" si="262"/>
        <v>0.999253535478993</v>
      </c>
      <c r="H1714" s="5">
        <f t="shared" si="263"/>
        <v>0.998540136909156</v>
      </c>
      <c r="I1714" s="5">
        <f t="shared" si="267"/>
        <v>0.9048374180359595</v>
      </c>
      <c r="K1714" s="5">
        <f t="shared" si="268"/>
        <v>67.39999999999478</v>
      </c>
      <c r="L1714" s="5">
        <f t="shared" si="269"/>
        <v>9.523393910568018</v>
      </c>
      <c r="M1714" s="11">
        <v>67.39999999999478</v>
      </c>
      <c r="N1714" s="11">
        <v>9.523393910568018</v>
      </c>
    </row>
    <row r="1715" spans="1:14" ht="12.75">
      <c r="A1715" s="4">
        <f t="shared" si="260"/>
        <v>167.49999999999477</v>
      </c>
      <c r="B1715" s="1">
        <f t="shared" si="264"/>
        <v>100</v>
      </c>
      <c r="C1715" s="5">
        <f t="shared" si="261"/>
        <v>77.0233196730997</v>
      </c>
      <c r="D1715" s="11">
        <v>77.0233196730997</v>
      </c>
      <c r="E1715" s="5">
        <f t="shared" si="265"/>
        <v>3.1790658263849925</v>
      </c>
      <c r="F1715" s="5">
        <f t="shared" si="266"/>
        <v>2.9790658263849923</v>
      </c>
      <c r="G1715" s="5">
        <f t="shared" si="262"/>
        <v>0.9992611821966288</v>
      </c>
      <c r="H1715" s="5">
        <f t="shared" si="263"/>
        <v>0.9985542876967942</v>
      </c>
      <c r="I1715" s="5">
        <f t="shared" si="267"/>
        <v>0.9048374180359595</v>
      </c>
      <c r="K1715" s="5">
        <f t="shared" si="268"/>
        <v>67.49999999999477</v>
      </c>
      <c r="L1715" s="5">
        <f t="shared" si="269"/>
        <v>9.523319673104936</v>
      </c>
      <c r="M1715" s="11">
        <v>67.49999999999477</v>
      </c>
      <c r="N1715" s="11">
        <v>9.523319673104936</v>
      </c>
    </row>
    <row r="1716" spans="1:14" ht="12.75">
      <c r="A1716" s="4">
        <f t="shared" si="260"/>
        <v>167.59999999999476</v>
      </c>
      <c r="B1716" s="1">
        <f t="shared" si="264"/>
        <v>100</v>
      </c>
      <c r="C1716" s="5">
        <f t="shared" si="261"/>
        <v>77.1232461964699</v>
      </c>
      <c r="D1716" s="11">
        <v>77.1232461964699</v>
      </c>
      <c r="E1716" s="5">
        <f t="shared" si="265"/>
        <v>3.1820500102993003</v>
      </c>
      <c r="F1716" s="5">
        <f t="shared" si="266"/>
        <v>2.9820500102993</v>
      </c>
      <c r="G1716" s="5">
        <f t="shared" si="262"/>
        <v>0.9992687521744378</v>
      </c>
      <c r="H1716" s="5">
        <f t="shared" si="263"/>
        <v>0.9985683048351769</v>
      </c>
      <c r="I1716" s="5">
        <f t="shared" si="267"/>
        <v>0.9048374180359595</v>
      </c>
      <c r="K1716" s="5">
        <f t="shared" si="268"/>
        <v>67.59999999999476</v>
      </c>
      <c r="L1716" s="5">
        <f t="shared" si="269"/>
        <v>9.523246196475142</v>
      </c>
      <c r="M1716" s="11">
        <v>67.59999999999476</v>
      </c>
      <c r="N1716" s="11">
        <v>9.523246196475142</v>
      </c>
    </row>
    <row r="1717" spans="1:14" ht="12.75">
      <c r="A1717" s="4">
        <f t="shared" si="260"/>
        <v>167.69999999999476</v>
      </c>
      <c r="B1717" s="1">
        <f t="shared" si="264"/>
        <v>100</v>
      </c>
      <c r="C1717" s="5">
        <f t="shared" si="261"/>
        <v>77.2231734730352</v>
      </c>
      <c r="D1717" s="11">
        <v>77.2231734730352</v>
      </c>
      <c r="E1717" s="5">
        <f t="shared" si="265"/>
        <v>3.1850324142052027</v>
      </c>
      <c r="F1717" s="5">
        <f t="shared" si="266"/>
        <v>2.9850324142052025</v>
      </c>
      <c r="G1717" s="5">
        <f t="shared" si="262"/>
        <v>0.999276246160962</v>
      </c>
      <c r="H1717" s="5">
        <f t="shared" si="263"/>
        <v>0.9985821895416137</v>
      </c>
      <c r="I1717" s="5">
        <f t="shared" si="267"/>
        <v>0.9048374180359595</v>
      </c>
      <c r="K1717" s="5">
        <f t="shared" si="268"/>
        <v>67.69999999999476</v>
      </c>
      <c r="L1717" s="5">
        <f t="shared" si="269"/>
        <v>9.523173473040444</v>
      </c>
      <c r="M1717" s="11">
        <v>67.69999999999476</v>
      </c>
      <c r="N1717" s="11">
        <v>9.523173473040444</v>
      </c>
    </row>
    <row r="1718" spans="1:14" ht="12.75">
      <c r="A1718" s="4">
        <f t="shared" si="260"/>
        <v>167.79999999999475</v>
      </c>
      <c r="B1718" s="1">
        <f t="shared" si="264"/>
        <v>100</v>
      </c>
      <c r="C1718" s="5">
        <f t="shared" si="261"/>
        <v>77.32310149523204</v>
      </c>
      <c r="D1718" s="11">
        <v>77.32310149523204</v>
      </c>
      <c r="E1718" s="5">
        <f t="shared" si="265"/>
        <v>3.1880130402249156</v>
      </c>
      <c r="F1718" s="5">
        <f t="shared" si="266"/>
        <v>2.9880130402249154</v>
      </c>
      <c r="G1718" s="5">
        <f t="shared" si="262"/>
        <v>0.9992836648977306</v>
      </c>
      <c r="H1718" s="5">
        <f t="shared" si="263"/>
        <v>0.9985959430228935</v>
      </c>
      <c r="I1718" s="5">
        <f t="shared" si="267"/>
        <v>0.9048374180359595</v>
      </c>
      <c r="K1718" s="5">
        <f t="shared" si="268"/>
        <v>67.79999999999475</v>
      </c>
      <c r="L1718" s="5">
        <f t="shared" si="269"/>
        <v>9.523101495237285</v>
      </c>
      <c r="M1718" s="11">
        <v>67.79999999999475</v>
      </c>
      <c r="N1718" s="11">
        <v>9.523101495237285</v>
      </c>
    </row>
    <row r="1719" spans="1:14" ht="12.75">
      <c r="A1719" s="4">
        <f t="shared" si="260"/>
        <v>167.89999999999475</v>
      </c>
      <c r="B1719" s="1">
        <f t="shared" si="264"/>
        <v>100</v>
      </c>
      <c r="C1719" s="5">
        <f t="shared" si="261"/>
        <v>77.42303025557065</v>
      </c>
      <c r="D1719" s="11">
        <v>77.42303025557065</v>
      </c>
      <c r="E1719" s="5">
        <f t="shared" si="265"/>
        <v>3.1909918904768624</v>
      </c>
      <c r="F1719" s="5">
        <f t="shared" si="266"/>
        <v>2.990991890476862</v>
      </c>
      <c r="G1719" s="5">
        <f t="shared" si="262"/>
        <v>0.9992910091193208</v>
      </c>
      <c r="H1719" s="5">
        <f t="shared" si="263"/>
        <v>0.9986095664753677</v>
      </c>
      <c r="I1719" s="5">
        <f t="shared" si="267"/>
        <v>0.9048374180359595</v>
      </c>
      <c r="K1719" s="5">
        <f t="shared" si="268"/>
        <v>67.89999999999475</v>
      </c>
      <c r="L1719" s="5">
        <f t="shared" si="269"/>
        <v>9.523030255575904</v>
      </c>
      <c r="M1719" s="11">
        <v>67.89999999999475</v>
      </c>
      <c r="N1719" s="11">
        <v>9.523030255575904</v>
      </c>
    </row>
    <row r="1720" spans="1:14" ht="12.75">
      <c r="A1720" s="4">
        <f t="shared" si="260"/>
        <v>167.99999999999474</v>
      </c>
      <c r="B1720" s="1">
        <f t="shared" si="264"/>
        <v>100</v>
      </c>
      <c r="C1720" s="5">
        <f t="shared" si="261"/>
        <v>77.52295974663437</v>
      </c>
      <c r="D1720" s="11">
        <v>77.52295974663437</v>
      </c>
      <c r="E1720" s="5">
        <f t="shared" si="265"/>
        <v>3.193968967075681</v>
      </c>
      <c r="F1720" s="5">
        <f t="shared" si="266"/>
        <v>2.9939689670756806</v>
      </c>
      <c r="G1720" s="5">
        <f t="shared" si="262"/>
        <v>0.9992982795534194</v>
      </c>
      <c r="H1720" s="5">
        <f t="shared" si="263"/>
        <v>0.9986230610850338</v>
      </c>
      <c r="I1720" s="5">
        <f t="shared" si="267"/>
        <v>0.9048374180359595</v>
      </c>
      <c r="K1720" s="5">
        <f t="shared" si="268"/>
        <v>67.99999999999474</v>
      </c>
      <c r="L1720" s="5">
        <f t="shared" si="269"/>
        <v>9.522959746639629</v>
      </c>
      <c r="M1720" s="11">
        <v>67.99999999999474</v>
      </c>
      <c r="N1720" s="11">
        <v>9.522959746639629</v>
      </c>
    </row>
    <row r="1721" spans="1:14" ht="12.75">
      <c r="A1721" s="4">
        <f t="shared" si="260"/>
        <v>168.09999999999474</v>
      </c>
      <c r="B1721" s="1">
        <f t="shared" si="264"/>
        <v>100</v>
      </c>
      <c r="C1721" s="5">
        <f t="shared" si="261"/>
        <v>77.62288996107905</v>
      </c>
      <c r="D1721" s="11">
        <v>77.62288996107905</v>
      </c>
      <c r="E1721" s="5">
        <f t="shared" si="265"/>
        <v>3.1969442721322365</v>
      </c>
      <c r="F1721" s="5">
        <f t="shared" si="266"/>
        <v>2.9969442721322364</v>
      </c>
      <c r="G1721" s="5">
        <f t="shared" si="262"/>
        <v>0.9993054769208842</v>
      </c>
      <c r="H1721" s="5">
        <f t="shared" si="263"/>
        <v>0.9986364280276183</v>
      </c>
      <c r="I1721" s="5">
        <f t="shared" si="267"/>
        <v>0.9048374180359595</v>
      </c>
      <c r="K1721" s="5">
        <f t="shared" si="268"/>
        <v>68.09999999999474</v>
      </c>
      <c r="L1721" s="5">
        <f t="shared" si="269"/>
        <v>9.522889961084317</v>
      </c>
      <c r="M1721" s="11">
        <v>68.09999999999474</v>
      </c>
      <c r="N1721" s="11">
        <v>9.522889961084317</v>
      </c>
    </row>
    <row r="1722" spans="1:14" ht="12.75">
      <c r="A1722" s="4">
        <f t="shared" si="260"/>
        <v>168.19999999999473</v>
      </c>
      <c r="B1722" s="1">
        <f t="shared" si="264"/>
        <v>100</v>
      </c>
      <c r="C1722" s="5">
        <f t="shared" si="261"/>
        <v>77.7228208916322</v>
      </c>
      <c r="D1722" s="11">
        <v>77.7228208916322</v>
      </c>
      <c r="E1722" s="5">
        <f t="shared" si="265"/>
        <v>3.199917807753625</v>
      </c>
      <c r="F1722" s="5">
        <f t="shared" si="266"/>
        <v>2.999917807753625</v>
      </c>
      <c r="G1722" s="5">
        <f t="shared" si="262"/>
        <v>0.9993126019358038</v>
      </c>
      <c r="H1722" s="5">
        <f t="shared" si="263"/>
        <v>0.9986496684686581</v>
      </c>
      <c r="I1722" s="5">
        <f t="shared" si="267"/>
        <v>0.9048374180359595</v>
      </c>
      <c r="K1722" s="5">
        <f t="shared" si="268"/>
        <v>68.19999999999473</v>
      </c>
      <c r="L1722" s="5">
        <f t="shared" si="269"/>
        <v>9.522820891637465</v>
      </c>
      <c r="M1722" s="11">
        <v>68.19999999999473</v>
      </c>
      <c r="N1722" s="11">
        <v>9.522820891637465</v>
      </c>
    </row>
    <row r="1723" spans="1:14" ht="12.75">
      <c r="A1723" s="4">
        <f t="shared" si="260"/>
        <v>168.29999999999472</v>
      </c>
      <c r="B1723" s="1">
        <f t="shared" si="264"/>
        <v>100</v>
      </c>
      <c r="C1723" s="5">
        <f t="shared" si="261"/>
        <v>77.8227525310925</v>
      </c>
      <c r="D1723" s="11">
        <v>77.8227525310925</v>
      </c>
      <c r="E1723" s="5">
        <f t="shared" si="265"/>
        <v>3.2028895760431877</v>
      </c>
      <c r="F1723" s="5">
        <f t="shared" si="266"/>
        <v>3.0028895760431875</v>
      </c>
      <c r="G1723" s="5">
        <f t="shared" si="262"/>
        <v>0.999319655305558</v>
      </c>
      <c r="H1723" s="5">
        <f t="shared" si="263"/>
        <v>0.9986627835635827</v>
      </c>
      <c r="I1723" s="5">
        <f t="shared" si="267"/>
        <v>0.9048374180359595</v>
      </c>
      <c r="K1723" s="5">
        <f t="shared" si="268"/>
        <v>68.29999999999472</v>
      </c>
      <c r="L1723" s="5">
        <f t="shared" si="269"/>
        <v>9.52275253109778</v>
      </c>
      <c r="M1723" s="11">
        <v>68.29999999999472</v>
      </c>
      <c r="N1723" s="11">
        <v>9.52275253109778</v>
      </c>
    </row>
    <row r="1724" spans="1:14" ht="12.75">
      <c r="A1724" s="4">
        <f t="shared" si="260"/>
        <v>168.39999999999472</v>
      </c>
      <c r="B1724" s="1">
        <f t="shared" si="264"/>
        <v>100</v>
      </c>
      <c r="C1724" s="5">
        <f t="shared" si="261"/>
        <v>77.92268487232904</v>
      </c>
      <c r="D1724" s="11">
        <v>77.92268487232904</v>
      </c>
      <c r="E1724" s="5">
        <f t="shared" si="265"/>
        <v>3.2058595791005176</v>
      </c>
      <c r="F1724" s="5">
        <f t="shared" si="266"/>
        <v>3.0058595791005174</v>
      </c>
      <c r="G1724" s="5">
        <f t="shared" si="262"/>
        <v>0.9993266377308772</v>
      </c>
      <c r="H1724" s="5">
        <f t="shared" si="263"/>
        <v>0.9986757744577954</v>
      </c>
      <c r="I1724" s="5">
        <f t="shared" si="267"/>
        <v>0.9048374180359595</v>
      </c>
      <c r="K1724" s="5">
        <f t="shared" si="268"/>
        <v>68.39999999999472</v>
      </c>
      <c r="L1724" s="5">
        <f t="shared" si="269"/>
        <v>9.522684872334324</v>
      </c>
      <c r="M1724" s="11">
        <v>68.39999999999472</v>
      </c>
      <c r="N1724" s="11">
        <v>9.522684872334324</v>
      </c>
    </row>
    <row r="1725" spans="1:14" ht="12.75">
      <c r="A1725" s="4">
        <f t="shared" si="260"/>
        <v>168.4999999999947</v>
      </c>
      <c r="B1725" s="1">
        <f t="shared" si="264"/>
        <v>100</v>
      </c>
      <c r="C1725" s="5">
        <f t="shared" si="261"/>
        <v>78.0226179082807</v>
      </c>
      <c r="D1725" s="11">
        <v>78.0226179082807</v>
      </c>
      <c r="E1725" s="5">
        <f t="shared" si="265"/>
        <v>3.2088278190214683</v>
      </c>
      <c r="F1725" s="5">
        <f t="shared" si="266"/>
        <v>3.008827819021468</v>
      </c>
      <c r="G1725" s="5">
        <f t="shared" si="262"/>
        <v>0.999333549905901</v>
      </c>
      <c r="H1725" s="5">
        <f t="shared" si="263"/>
        <v>0.9986886422867528</v>
      </c>
      <c r="I1725" s="5">
        <f t="shared" si="267"/>
        <v>0.9048374180359595</v>
      </c>
      <c r="K1725" s="5">
        <f t="shared" si="268"/>
        <v>68.49999999999471</v>
      </c>
      <c r="L1725" s="5">
        <f t="shared" si="269"/>
        <v>9.52261790828598</v>
      </c>
      <c r="M1725" s="11">
        <v>68.49999999999471</v>
      </c>
      <c r="N1725" s="11">
        <v>9.52261790828598</v>
      </c>
    </row>
    <row r="1726" spans="1:14" ht="12.75">
      <c r="A1726" s="4">
        <f t="shared" si="260"/>
        <v>168.5999999999947</v>
      </c>
      <c r="B1726" s="1">
        <f t="shared" si="264"/>
        <v>100</v>
      </c>
      <c r="C1726" s="5">
        <f t="shared" si="261"/>
        <v>78.12255163195536</v>
      </c>
      <c r="D1726" s="11">
        <v>78.12255163195536</v>
      </c>
      <c r="E1726" s="5">
        <f t="shared" si="265"/>
        <v>3.2117942978981615</v>
      </c>
      <c r="F1726" s="5">
        <f t="shared" si="266"/>
        <v>3.0117942978981613</v>
      </c>
      <c r="G1726" s="5">
        <f t="shared" si="262"/>
        <v>0.9993403925182373</v>
      </c>
      <c r="H1726" s="5">
        <f t="shared" si="263"/>
        <v>0.9987013881760454</v>
      </c>
      <c r="I1726" s="5">
        <f t="shared" si="267"/>
        <v>0.9048374180359595</v>
      </c>
      <c r="K1726" s="5">
        <f t="shared" si="268"/>
        <v>68.59999999999471</v>
      </c>
      <c r="L1726" s="5">
        <f t="shared" si="269"/>
        <v>9.522551631960653</v>
      </c>
      <c r="M1726" s="11">
        <v>68.59999999999471</v>
      </c>
      <c r="N1726" s="11">
        <v>9.522551631960653</v>
      </c>
    </row>
    <row r="1727" spans="1:14" ht="12.75">
      <c r="A1727" s="4">
        <f t="shared" si="260"/>
        <v>168.6999999999947</v>
      </c>
      <c r="B1727" s="1">
        <f t="shared" si="264"/>
        <v>100</v>
      </c>
      <c r="C1727" s="5">
        <f t="shared" si="261"/>
        <v>78.2224860364295</v>
      </c>
      <c r="D1727" s="11">
        <v>78.2224860364295</v>
      </c>
      <c r="E1727" s="5">
        <f t="shared" si="265"/>
        <v>3.2147590178189986</v>
      </c>
      <c r="F1727" s="5">
        <f t="shared" si="266"/>
        <v>3.0147590178189985</v>
      </c>
      <c r="G1727" s="5">
        <f t="shared" si="262"/>
        <v>0.9993471662490201</v>
      </c>
      <c r="H1727" s="5">
        <f t="shared" si="263"/>
        <v>0.9987140132414767</v>
      </c>
      <c r="I1727" s="5">
        <f t="shared" si="267"/>
        <v>0.9048374180359595</v>
      </c>
      <c r="K1727" s="5">
        <f t="shared" si="268"/>
        <v>68.6999999999947</v>
      </c>
      <c r="L1727" s="5">
        <f t="shared" si="269"/>
        <v>9.522486036434799</v>
      </c>
      <c r="M1727" s="11">
        <v>68.6999999999947</v>
      </c>
      <c r="N1727" s="11">
        <v>9.522486036434799</v>
      </c>
    </row>
    <row r="1728" spans="1:14" ht="12.75">
      <c r="A1728" s="4">
        <f t="shared" si="260"/>
        <v>168.7999999999947</v>
      </c>
      <c r="B1728" s="1">
        <f t="shared" si="264"/>
        <v>100</v>
      </c>
      <c r="C1728" s="5">
        <f t="shared" si="261"/>
        <v>78.3224211148473</v>
      </c>
      <c r="D1728" s="11">
        <v>78.3224211148473</v>
      </c>
      <c r="E1728" s="5">
        <f t="shared" si="265"/>
        <v>3.2177219808686695</v>
      </c>
      <c r="F1728" s="5">
        <f t="shared" si="266"/>
        <v>3.0177219808686693</v>
      </c>
      <c r="G1728" s="5">
        <f t="shared" si="262"/>
        <v>0.9993538717729669</v>
      </c>
      <c r="H1728" s="5">
        <f t="shared" si="263"/>
        <v>0.9987265185891421</v>
      </c>
      <c r="I1728" s="5">
        <f t="shared" si="267"/>
        <v>0.9048374180359595</v>
      </c>
      <c r="K1728" s="5">
        <f t="shared" si="268"/>
        <v>68.7999999999947</v>
      </c>
      <c r="L1728" s="5">
        <f t="shared" si="269"/>
        <v>9.522421114852605</v>
      </c>
      <c r="M1728" s="11">
        <v>68.7999999999947</v>
      </c>
      <c r="N1728" s="11">
        <v>9.522421114852605</v>
      </c>
    </row>
    <row r="1729" spans="1:14" ht="12.75">
      <c r="A1729" s="4">
        <f t="shared" si="260"/>
        <v>168.8999999999947</v>
      </c>
      <c r="B1729" s="1">
        <f t="shared" si="264"/>
        <v>100</v>
      </c>
      <c r="C1729" s="5">
        <f t="shared" si="261"/>
        <v>78.42235686042015</v>
      </c>
      <c r="D1729" s="11">
        <v>78.42235686042015</v>
      </c>
      <c r="E1729" s="5">
        <f t="shared" si="265"/>
        <v>3.2206831891281578</v>
      </c>
      <c r="F1729" s="5">
        <f t="shared" si="266"/>
        <v>3.0206831891281576</v>
      </c>
      <c r="G1729" s="5">
        <f t="shared" si="262"/>
        <v>0.9993605097584358</v>
      </c>
      <c r="H1729" s="5">
        <f t="shared" si="263"/>
        <v>0.9987389053155066</v>
      </c>
      <c r="I1729" s="5">
        <f t="shared" si="267"/>
        <v>0.9048374180359595</v>
      </c>
      <c r="K1729" s="5">
        <f t="shared" si="268"/>
        <v>68.89999999999469</v>
      </c>
      <c r="L1729" s="5">
        <f t="shared" si="269"/>
        <v>9.522356860425461</v>
      </c>
      <c r="M1729" s="11">
        <v>68.89999999999469</v>
      </c>
      <c r="N1729" s="11">
        <v>9.522356860425461</v>
      </c>
    </row>
    <row r="1730" spans="1:14" ht="12.75">
      <c r="A1730" s="4">
        <f t="shared" si="260"/>
        <v>168.99999999999469</v>
      </c>
      <c r="B1730" s="1">
        <f t="shared" si="264"/>
        <v>100</v>
      </c>
      <c r="C1730" s="5">
        <f t="shared" si="261"/>
        <v>78.52229326642598</v>
      </c>
      <c r="D1730" s="11">
        <v>78.52229326642598</v>
      </c>
      <c r="E1730" s="5">
        <f t="shared" si="265"/>
        <v>3.2236426446747535</v>
      </c>
      <c r="F1730" s="5">
        <f t="shared" si="266"/>
        <v>3.0236426446747533</v>
      </c>
      <c r="G1730" s="5">
        <f t="shared" si="262"/>
        <v>0.9993670808674827</v>
      </c>
      <c r="H1730" s="5">
        <f t="shared" si="263"/>
        <v>0.9987511745074831</v>
      </c>
      <c r="I1730" s="5">
        <f t="shared" si="267"/>
        <v>0.9048374180359595</v>
      </c>
      <c r="K1730" s="5">
        <f t="shared" si="268"/>
        <v>68.99999999999469</v>
      </c>
      <c r="L1730" s="5">
        <f t="shared" si="269"/>
        <v>9.52229326643129</v>
      </c>
      <c r="M1730" s="11">
        <v>68.99999999999469</v>
      </c>
      <c r="N1730" s="11">
        <v>9.52229326643129</v>
      </c>
    </row>
    <row r="1731" spans="1:14" ht="12.75">
      <c r="A1731" s="4">
        <f t="shared" si="260"/>
        <v>169.09999999999468</v>
      </c>
      <c r="B1731" s="1">
        <f t="shared" si="264"/>
        <v>100</v>
      </c>
      <c r="C1731" s="5">
        <f t="shared" si="261"/>
        <v>78.62223032620861</v>
      </c>
      <c r="D1731" s="11">
        <v>78.62223032620861</v>
      </c>
      <c r="E1731" s="5">
        <f t="shared" si="265"/>
        <v>3.2266003495820588</v>
      </c>
      <c r="F1731" s="5">
        <f t="shared" si="266"/>
        <v>3.0266003495820586</v>
      </c>
      <c r="G1731" s="5">
        <f t="shared" si="262"/>
        <v>0.9993735857559166</v>
      </c>
      <c r="H1731" s="5">
        <f t="shared" si="263"/>
        <v>0.9987633272425089</v>
      </c>
      <c r="I1731" s="5">
        <f t="shared" si="267"/>
        <v>0.9048374180359595</v>
      </c>
      <c r="K1731" s="5">
        <f t="shared" si="268"/>
        <v>69.09999999999468</v>
      </c>
      <c r="L1731" s="5">
        <f t="shared" si="269"/>
        <v>9.52223032621393</v>
      </c>
      <c r="M1731" s="11">
        <v>69.09999999999468</v>
      </c>
      <c r="N1731" s="11">
        <v>9.52223032621393</v>
      </c>
    </row>
    <row r="1732" spans="1:14" ht="12.75">
      <c r="A1732" s="4">
        <f t="shared" si="260"/>
        <v>169.19999999999467</v>
      </c>
      <c r="B1732" s="1">
        <f t="shared" si="264"/>
        <v>100</v>
      </c>
      <c r="C1732" s="5">
        <f t="shared" si="261"/>
        <v>78.72216803317717</v>
      </c>
      <c r="D1732" s="11">
        <v>78.72216803317717</v>
      </c>
      <c r="E1732" s="5">
        <f t="shared" si="265"/>
        <v>3.2295563059199996</v>
      </c>
      <c r="F1732" s="5">
        <f t="shared" si="266"/>
        <v>3.0295563059199995</v>
      </c>
      <c r="G1732" s="5">
        <f t="shared" si="262"/>
        <v>0.999380025073356</v>
      </c>
      <c r="H1732" s="5">
        <f t="shared" si="263"/>
        <v>0.9987753645886228</v>
      </c>
      <c r="I1732" s="5">
        <f t="shared" si="267"/>
        <v>0.9048374180359595</v>
      </c>
      <c r="K1732" s="5">
        <f t="shared" si="268"/>
        <v>69.19999999999467</v>
      </c>
      <c r="L1732" s="5">
        <f t="shared" si="269"/>
        <v>9.522168033182496</v>
      </c>
      <c r="M1732" s="11">
        <v>69.19999999999467</v>
      </c>
      <c r="N1732" s="11">
        <v>9.522168033182496</v>
      </c>
    </row>
    <row r="1733" spans="1:14" ht="12.75">
      <c r="A1733" s="4">
        <f t="shared" si="260"/>
        <v>169.29999999999467</v>
      </c>
      <c r="B1733" s="1">
        <f t="shared" si="264"/>
        <v>100</v>
      </c>
      <c r="C1733" s="5">
        <f t="shared" si="261"/>
        <v>78.82210638080547</v>
      </c>
      <c r="D1733" s="11">
        <v>78.82210638080547</v>
      </c>
      <c r="E1733" s="5">
        <f t="shared" si="265"/>
        <v>3.232510515754834</v>
      </c>
      <c r="F1733" s="5">
        <f t="shared" si="266"/>
        <v>3.0325105157548338</v>
      </c>
      <c r="G1733" s="5">
        <f t="shared" si="262"/>
        <v>0.9993863994632839</v>
      </c>
      <c r="H1733" s="5">
        <f t="shared" si="263"/>
        <v>0.9987872876045405</v>
      </c>
      <c r="I1733" s="5">
        <f t="shared" si="267"/>
        <v>0.9048374180359595</v>
      </c>
      <c r="K1733" s="5">
        <f t="shared" si="268"/>
        <v>69.29999999999467</v>
      </c>
      <c r="L1733" s="5">
        <f t="shared" si="269"/>
        <v>9.522106380810797</v>
      </c>
      <c r="M1733" s="11">
        <v>69.29999999999467</v>
      </c>
      <c r="N1733" s="11">
        <v>9.522106380810797</v>
      </c>
    </row>
    <row r="1734" spans="1:14" ht="12.75">
      <c r="A1734" s="4">
        <f t="shared" si="260"/>
        <v>169.39999999999466</v>
      </c>
      <c r="B1734" s="1">
        <f t="shared" si="264"/>
        <v>100</v>
      </c>
      <c r="C1734" s="5">
        <f t="shared" si="261"/>
        <v>78.92204536263137</v>
      </c>
      <c r="D1734" s="11">
        <v>78.92204536263137</v>
      </c>
      <c r="E1734" s="5">
        <f t="shared" si="265"/>
        <v>3.2354629811491558</v>
      </c>
      <c r="F1734" s="5">
        <f t="shared" si="266"/>
        <v>3.0354629811491556</v>
      </c>
      <c r="G1734" s="5">
        <f t="shared" si="262"/>
        <v>0.9993927095631024</v>
      </c>
      <c r="H1734" s="5">
        <f t="shared" si="263"/>
        <v>0.9987990973397304</v>
      </c>
      <c r="I1734" s="5">
        <f t="shared" si="267"/>
        <v>0.9048374180359595</v>
      </c>
      <c r="K1734" s="5">
        <f t="shared" si="268"/>
        <v>69.39999999999466</v>
      </c>
      <c r="L1734" s="5">
        <f t="shared" si="269"/>
        <v>9.522045362636703</v>
      </c>
      <c r="M1734" s="11">
        <v>69.39999999999466</v>
      </c>
      <c r="N1734" s="11">
        <v>9.522045362636703</v>
      </c>
    </row>
    <row r="1735" spans="1:14" ht="12.75">
      <c r="A1735" s="4">
        <f t="shared" si="260"/>
        <v>169.49999999999466</v>
      </c>
      <c r="B1735" s="1">
        <f t="shared" si="264"/>
        <v>100</v>
      </c>
      <c r="C1735" s="5">
        <f t="shared" si="261"/>
        <v>79.02198497225618</v>
      </c>
      <c r="D1735" s="11">
        <v>79.02198497225618</v>
      </c>
      <c r="E1735" s="5">
        <f t="shared" si="265"/>
        <v>3.23841370416191</v>
      </c>
      <c r="F1735" s="5">
        <f t="shared" si="266"/>
        <v>3.03841370416191</v>
      </c>
      <c r="G1735" s="5">
        <f t="shared" si="262"/>
        <v>0.9993989560041878</v>
      </c>
      <c r="H1735" s="5">
        <f t="shared" si="263"/>
        <v>0.9988107948344888</v>
      </c>
      <c r="I1735" s="5">
        <f t="shared" si="267"/>
        <v>0.9048374180359595</v>
      </c>
      <c r="K1735" s="5">
        <f t="shared" si="268"/>
        <v>69.49999999999466</v>
      </c>
      <c r="L1735" s="5">
        <f t="shared" si="269"/>
        <v>9.52198497226152</v>
      </c>
      <c r="M1735" s="11">
        <v>69.49999999999466</v>
      </c>
      <c r="N1735" s="11">
        <v>9.52198497226152</v>
      </c>
    </row>
    <row r="1736" spans="1:14" ht="12.75">
      <c r="A1736" s="4">
        <f t="shared" si="260"/>
        <v>169.59999999999465</v>
      </c>
      <c r="B1736" s="1">
        <f t="shared" si="264"/>
        <v>100</v>
      </c>
      <c r="C1736" s="5">
        <f t="shared" si="261"/>
        <v>79.12192520334405</v>
      </c>
      <c r="D1736" s="11">
        <v>79.12192520334405</v>
      </c>
      <c r="E1736" s="5">
        <f t="shared" si="265"/>
        <v>3.2413626868483982</v>
      </c>
      <c r="F1736" s="5">
        <f t="shared" si="266"/>
        <v>3.041362686848398</v>
      </c>
      <c r="G1736" s="5">
        <f t="shared" si="262"/>
        <v>0.9994051394119434</v>
      </c>
      <c r="H1736" s="5">
        <f t="shared" si="263"/>
        <v>0.9988223811200136</v>
      </c>
      <c r="I1736" s="5">
        <f t="shared" si="267"/>
        <v>0.9048374180359595</v>
      </c>
      <c r="K1736" s="5">
        <f t="shared" si="268"/>
        <v>69.59999999999465</v>
      </c>
      <c r="L1736" s="5">
        <f t="shared" si="269"/>
        <v>9.521925203349397</v>
      </c>
      <c r="M1736" s="11">
        <v>69.59999999999465</v>
      </c>
      <c r="N1736" s="11">
        <v>9.521925203349397</v>
      </c>
    </row>
    <row r="1737" spans="1:14" ht="12.75">
      <c r="A1737" s="4">
        <f t="shared" si="260"/>
        <v>169.69999999999465</v>
      </c>
      <c r="B1737" s="1">
        <f t="shared" si="264"/>
        <v>100</v>
      </c>
      <c r="C1737" s="5">
        <f t="shared" si="261"/>
        <v>79.22186604962144</v>
      </c>
      <c r="D1737" s="11">
        <v>79.22186604962144</v>
      </c>
      <c r="E1737" s="5">
        <f t="shared" si="265"/>
        <v>3.2443099312602883</v>
      </c>
      <c r="F1737" s="5">
        <f t="shared" si="266"/>
        <v>3.044309931260288</v>
      </c>
      <c r="G1737" s="5">
        <f t="shared" si="262"/>
        <v>0.9994112604058542</v>
      </c>
      <c r="H1737" s="5">
        <f t="shared" si="263"/>
        <v>0.998833857218479</v>
      </c>
      <c r="I1737" s="5">
        <f t="shared" si="267"/>
        <v>0.9048374180359595</v>
      </c>
      <c r="K1737" s="5">
        <f t="shared" si="268"/>
        <v>69.69999999999465</v>
      </c>
      <c r="L1737" s="5">
        <f t="shared" si="269"/>
        <v>9.521866049626794</v>
      </c>
      <c r="M1737" s="11">
        <v>69.69999999999465</v>
      </c>
      <c r="N1737" s="11">
        <v>9.521866049626794</v>
      </c>
    </row>
    <row r="1738" spans="1:14" ht="12.75">
      <c r="A1738" s="4">
        <f t="shared" si="260"/>
        <v>169.79999999999464</v>
      </c>
      <c r="B1738" s="1">
        <f t="shared" si="264"/>
        <v>100</v>
      </c>
      <c r="C1738" s="5">
        <f t="shared" si="261"/>
        <v>79.3218075048764</v>
      </c>
      <c r="D1738" s="11">
        <v>79.3218075048764</v>
      </c>
      <c r="E1738" s="5">
        <f t="shared" si="265"/>
        <v>3.24725543944562</v>
      </c>
      <c r="F1738" s="5">
        <f t="shared" si="266"/>
        <v>3.0472554394456197</v>
      </c>
      <c r="G1738" s="5">
        <f t="shared" si="262"/>
        <v>0.9994173195995386</v>
      </c>
      <c r="H1738" s="5">
        <f t="shared" si="263"/>
        <v>0.9988452241431078</v>
      </c>
      <c r="I1738" s="5">
        <f t="shared" si="267"/>
        <v>0.9048374180359595</v>
      </c>
      <c r="K1738" s="5">
        <f t="shared" si="268"/>
        <v>69.79999999999464</v>
      </c>
      <c r="L1738" s="5">
        <f t="shared" si="269"/>
        <v>9.521807504881764</v>
      </c>
      <c r="M1738" s="11">
        <v>69.79999999999464</v>
      </c>
      <c r="N1738" s="11">
        <v>9.521807504881764</v>
      </c>
    </row>
    <row r="1739" spans="1:14" ht="12.75">
      <c r="A1739" s="4">
        <f t="shared" si="260"/>
        <v>169.89999999999463</v>
      </c>
      <c r="B1739" s="1">
        <f t="shared" si="264"/>
        <v>100</v>
      </c>
      <c r="C1739" s="5">
        <f t="shared" si="261"/>
        <v>79.4217495629582</v>
      </c>
      <c r="D1739" s="11">
        <v>79.4217495629582</v>
      </c>
      <c r="E1739" s="5">
        <f t="shared" si="265"/>
        <v>3.2501992134488167</v>
      </c>
      <c r="F1739" s="5">
        <f t="shared" si="266"/>
        <v>3.0501992134488165</v>
      </c>
      <c r="G1739" s="5">
        <f t="shared" si="262"/>
        <v>0.9994233176008025</v>
      </c>
      <c r="H1739" s="5">
        <f t="shared" si="263"/>
        <v>0.9988564828982452</v>
      </c>
      <c r="I1739" s="5">
        <f t="shared" si="267"/>
        <v>0.9048374180359595</v>
      </c>
      <c r="K1739" s="5">
        <f t="shared" si="268"/>
        <v>69.89999999999463</v>
      </c>
      <c r="L1739" s="5">
        <f t="shared" si="269"/>
        <v>9.521749562963564</v>
      </c>
      <c r="M1739" s="11">
        <v>69.89999999999463</v>
      </c>
      <c r="N1739" s="11">
        <v>9.521749562963564</v>
      </c>
    </row>
    <row r="1740" spans="1:14" ht="12.75">
      <c r="A1740" s="4">
        <f t="shared" si="260"/>
        <v>169.99999999999463</v>
      </c>
      <c r="B1740" s="1">
        <f t="shared" si="264"/>
        <v>100</v>
      </c>
      <c r="C1740" s="5">
        <f t="shared" si="261"/>
        <v>79.52169221777649</v>
      </c>
      <c r="D1740" s="11">
        <v>79.52169221777649</v>
      </c>
      <c r="E1740" s="5">
        <f t="shared" si="265"/>
        <v>3.2531412553106933</v>
      </c>
      <c r="F1740" s="5">
        <f t="shared" si="266"/>
        <v>3.053141255310693</v>
      </c>
      <c r="G1740" s="5">
        <f t="shared" si="262"/>
        <v>0.9994292550116902</v>
      </c>
      <c r="H1740" s="5">
        <f t="shared" si="263"/>
        <v>0.9988676344794307</v>
      </c>
      <c r="I1740" s="5">
        <f t="shared" si="267"/>
        <v>0.9048374180359595</v>
      </c>
      <c r="K1740" s="5">
        <f t="shared" si="268"/>
        <v>69.99999999999463</v>
      </c>
      <c r="L1740" s="5">
        <f t="shared" si="269"/>
        <v>9.521692217781862</v>
      </c>
      <c r="M1740" s="11">
        <v>69.99999999999463</v>
      </c>
      <c r="N1740" s="11">
        <v>9.521692217781862</v>
      </c>
    </row>
    <row r="1741" spans="1:14" ht="12.75">
      <c r="A1741" s="4">
        <f t="shared" si="260"/>
        <v>170.09999999999462</v>
      </c>
      <c r="B1741" s="1">
        <f t="shared" si="264"/>
        <v>100</v>
      </c>
      <c r="C1741" s="5">
        <f t="shared" si="261"/>
        <v>79.62163546330092</v>
      </c>
      <c r="D1741" s="11">
        <v>79.62163546330092</v>
      </c>
      <c r="E1741" s="5">
        <f t="shared" si="265"/>
        <v>3.2560815670684655</v>
      </c>
      <c r="F1741" s="5">
        <f t="shared" si="266"/>
        <v>3.0560815670684653</v>
      </c>
      <c r="G1741" s="5">
        <f t="shared" si="262"/>
        <v>0.9994351324285367</v>
      </c>
      <c r="H1741" s="5">
        <f t="shared" si="263"/>
        <v>0.9988786798734696</v>
      </c>
      <c r="I1741" s="5">
        <f t="shared" si="267"/>
        <v>0.9048374180359595</v>
      </c>
      <c r="K1741" s="5">
        <f t="shared" si="268"/>
        <v>70.09999999999462</v>
      </c>
      <c r="L1741" s="5">
        <f t="shared" si="269"/>
        <v>9.521635463306296</v>
      </c>
      <c r="M1741" s="11">
        <v>70.09999999999462</v>
      </c>
      <c r="N1741" s="11">
        <v>9.521635463306296</v>
      </c>
    </row>
    <row r="1742" spans="1:14" ht="12.75">
      <c r="A1742" s="4">
        <f t="shared" si="260"/>
        <v>170.19999999999462</v>
      </c>
      <c r="B1742" s="1">
        <f t="shared" si="264"/>
        <v>100</v>
      </c>
      <c r="C1742" s="5">
        <f t="shared" si="261"/>
        <v>79.72157929356048</v>
      </c>
      <c r="D1742" s="11">
        <v>79.72157929356048</v>
      </c>
      <c r="E1742" s="5">
        <f t="shared" si="265"/>
        <v>3.2590201507557537</v>
      </c>
      <c r="F1742" s="5">
        <f t="shared" si="266"/>
        <v>3.0590201507557535</v>
      </c>
      <c r="G1742" s="5">
        <f t="shared" si="262"/>
        <v>0.999440950442019</v>
      </c>
      <c r="H1742" s="5">
        <f t="shared" si="263"/>
        <v>0.9988896200585045</v>
      </c>
      <c r="I1742" s="5">
        <f t="shared" si="267"/>
        <v>0.9048374180359595</v>
      </c>
      <c r="K1742" s="5">
        <f t="shared" si="268"/>
        <v>70.19999999999462</v>
      </c>
      <c r="L1742" s="5">
        <f t="shared" si="269"/>
        <v>9.521579293565864</v>
      </c>
      <c r="M1742" s="11">
        <v>70.19999999999462</v>
      </c>
      <c r="N1742" s="11">
        <v>9.521579293565864</v>
      </c>
    </row>
    <row r="1743" spans="1:14" ht="12.75">
      <c r="A1743" s="4">
        <f t="shared" si="260"/>
        <v>170.2999999999946</v>
      </c>
      <c r="B1743" s="1">
        <f t="shared" si="264"/>
        <v>100</v>
      </c>
      <c r="C1743" s="5">
        <f t="shared" si="261"/>
        <v>79.82152370264298</v>
      </c>
      <c r="D1743" s="11">
        <v>79.82152370264298</v>
      </c>
      <c r="E1743" s="5">
        <f t="shared" si="265"/>
        <v>3.2619570084025975</v>
      </c>
      <c r="F1743" s="5">
        <f t="shared" si="266"/>
        <v>3.0619570084025973</v>
      </c>
      <c r="G1743" s="5">
        <f t="shared" si="262"/>
        <v>0.9994467096372069</v>
      </c>
      <c r="H1743" s="5">
        <f t="shared" si="263"/>
        <v>0.9989004560040862</v>
      </c>
      <c r="I1743" s="5">
        <f t="shared" si="267"/>
        <v>0.9048374180359595</v>
      </c>
      <c r="K1743" s="5">
        <f t="shared" si="268"/>
        <v>70.29999999999461</v>
      </c>
      <c r="L1743" s="5">
        <f t="shared" si="269"/>
        <v>9.521523702648366</v>
      </c>
      <c r="M1743" s="11">
        <v>70.29999999999461</v>
      </c>
      <c r="N1743" s="11">
        <v>9.521523702648366</v>
      </c>
    </row>
    <row r="1744" spans="1:14" ht="12.75">
      <c r="A1744" s="4">
        <f t="shared" si="260"/>
        <v>170.3999999999946</v>
      </c>
      <c r="B1744" s="1">
        <f t="shared" si="264"/>
        <v>100</v>
      </c>
      <c r="C1744" s="5">
        <f t="shared" si="261"/>
        <v>79.92146868469447</v>
      </c>
      <c r="D1744" s="11">
        <v>79.92146868469447</v>
      </c>
      <c r="E1744" s="5">
        <f t="shared" si="265"/>
        <v>3.2648921420354613</v>
      </c>
      <c r="F1744" s="5">
        <f t="shared" si="266"/>
        <v>3.064892142035461</v>
      </c>
      <c r="G1744" s="5">
        <f t="shared" si="262"/>
        <v>0.9994524105936137</v>
      </c>
      <c r="H1744" s="5">
        <f t="shared" si="263"/>
        <v>0.9989111886712435</v>
      </c>
      <c r="I1744" s="5">
        <f t="shared" si="267"/>
        <v>0.9048374180359595</v>
      </c>
      <c r="K1744" s="5">
        <f t="shared" si="268"/>
        <v>70.3999999999946</v>
      </c>
      <c r="L1744" s="5">
        <f t="shared" si="269"/>
        <v>9.521468684699869</v>
      </c>
      <c r="M1744" s="11">
        <v>70.3999999999946</v>
      </c>
      <c r="N1744" s="11">
        <v>9.521468684699869</v>
      </c>
    </row>
    <row r="1745" spans="1:14" ht="12.75">
      <c r="A1745" s="4">
        <f t="shared" si="260"/>
        <v>170.4999999999946</v>
      </c>
      <c r="B1745" s="1">
        <f t="shared" si="264"/>
        <v>100</v>
      </c>
      <c r="C1745" s="5">
        <f t="shared" si="261"/>
        <v>80.02141423391869</v>
      </c>
      <c r="D1745" s="11">
        <v>80.02141423391869</v>
      </c>
      <c r="E1745" s="5">
        <f t="shared" si="265"/>
        <v>3.2678255536772416</v>
      </c>
      <c r="F1745" s="5">
        <f t="shared" si="266"/>
        <v>3.0678255536772414</v>
      </c>
      <c r="G1745" s="5">
        <f t="shared" si="262"/>
        <v>0.9994580538852457</v>
      </c>
      <c r="H1745" s="5">
        <f t="shared" si="263"/>
        <v>0.9989218190125535</v>
      </c>
      <c r="I1745" s="5">
        <f t="shared" si="267"/>
        <v>0.9048374180359595</v>
      </c>
      <c r="K1745" s="5">
        <f t="shared" si="268"/>
        <v>70.4999999999946</v>
      </c>
      <c r="L1745" s="5">
        <f t="shared" si="269"/>
        <v>9.52141423392409</v>
      </c>
      <c r="M1745" s="11">
        <v>70.4999999999946</v>
      </c>
      <c r="N1745" s="11">
        <v>9.52141423392409</v>
      </c>
    </row>
    <row r="1746" spans="1:14" ht="12.75">
      <c r="A1746" s="4">
        <f aca="true" t="shared" si="270" ref="A1746:A1809">A1745+0.1</f>
        <v>170.5999999999946</v>
      </c>
      <c r="B1746" s="1">
        <f t="shared" si="264"/>
        <v>100</v>
      </c>
      <c r="C1746" s="5">
        <f aca="true" t="shared" si="271" ref="C1746:C1809">A1746*G1746-(B1746*I1746*H1746)</f>
        <v>80.1213603445765</v>
      </c>
      <c r="D1746" s="11">
        <v>80.1213603445765</v>
      </c>
      <c r="E1746" s="5">
        <f t="shared" si="265"/>
        <v>3.2707572453472786</v>
      </c>
      <c r="F1746" s="5">
        <f t="shared" si="266"/>
        <v>3.0707572453472785</v>
      </c>
      <c r="G1746" s="5">
        <f aca="true" t="shared" si="272" ref="G1746:G1809">NORMSDIST(E1746)</f>
        <v>0.9994636400806521</v>
      </c>
      <c r="H1746" s="5">
        <f aca="true" t="shared" si="273" ref="H1746:H1809">NORMSDIST(F1746)</f>
        <v>0.9989323479722102</v>
      </c>
      <c r="I1746" s="5">
        <f t="shared" si="267"/>
        <v>0.9048374180359595</v>
      </c>
      <c r="K1746" s="5">
        <f t="shared" si="268"/>
        <v>70.5999999999946</v>
      </c>
      <c r="L1746" s="5">
        <f t="shared" si="269"/>
        <v>9.521360344581907</v>
      </c>
      <c r="M1746" s="11">
        <v>70.5999999999946</v>
      </c>
      <c r="N1746" s="11">
        <v>9.521360344581907</v>
      </c>
    </row>
    <row r="1747" spans="1:14" ht="12.75">
      <c r="A1747" s="4">
        <f t="shared" si="270"/>
        <v>170.6999999999946</v>
      </c>
      <c r="B1747" s="1">
        <f t="shared" si="264"/>
        <v>100</v>
      </c>
      <c r="C1747" s="5">
        <f t="shared" si="271"/>
        <v>80.22130701098548</v>
      </c>
      <c r="D1747" s="11">
        <v>80.22130701098548</v>
      </c>
      <c r="E1747" s="5">
        <f t="shared" si="265"/>
        <v>3.273687219061359</v>
      </c>
      <c r="F1747" s="5">
        <f t="shared" si="266"/>
        <v>3.073687219061359</v>
      </c>
      <c r="G1747" s="5">
        <f t="shared" si="272"/>
        <v>0.999469169742975</v>
      </c>
      <c r="H1747" s="5">
        <f t="shared" si="273"/>
        <v>0.9989427764860934</v>
      </c>
      <c r="I1747" s="5">
        <f t="shared" si="267"/>
        <v>0.9048374180359595</v>
      </c>
      <c r="K1747" s="5">
        <f t="shared" si="268"/>
        <v>70.69999999999459</v>
      </c>
      <c r="L1747" s="5">
        <f t="shared" si="269"/>
        <v>9.521307010990895</v>
      </c>
      <c r="M1747" s="11">
        <v>70.69999999999459</v>
      </c>
      <c r="N1747" s="11">
        <v>9.521307010990895</v>
      </c>
    </row>
    <row r="1748" spans="1:14" ht="12.75">
      <c r="A1748" s="4">
        <f t="shared" si="270"/>
        <v>170.79999999999458</v>
      </c>
      <c r="B1748" s="1">
        <f t="shared" si="264"/>
        <v>100</v>
      </c>
      <c r="C1748" s="5">
        <f t="shared" si="271"/>
        <v>80.32125422751908</v>
      </c>
      <c r="D1748" s="11">
        <v>80.32125422751908</v>
      </c>
      <c r="E1748" s="5">
        <f t="shared" si="265"/>
        <v>3.2766154768317315</v>
      </c>
      <c r="F1748" s="5">
        <f t="shared" si="266"/>
        <v>3.0766154768317313</v>
      </c>
      <c r="G1748" s="5">
        <f t="shared" si="272"/>
        <v>0.9994746434299965</v>
      </c>
      <c r="H1748" s="5">
        <f t="shared" si="273"/>
        <v>0.9989531054818374</v>
      </c>
      <c r="I1748" s="5">
        <f t="shared" si="267"/>
        <v>0.9048374180359595</v>
      </c>
      <c r="K1748" s="5">
        <f t="shared" si="268"/>
        <v>70.79999999999458</v>
      </c>
      <c r="L1748" s="5">
        <f t="shared" si="269"/>
        <v>9.521254227524494</v>
      </c>
      <c r="M1748" s="11">
        <v>70.79999999999458</v>
      </c>
      <c r="N1748" s="11">
        <v>9.521254227524494</v>
      </c>
    </row>
    <row r="1749" spans="1:14" ht="12.75">
      <c r="A1749" s="4">
        <f t="shared" si="270"/>
        <v>170.89999999999458</v>
      </c>
      <c r="B1749" s="1">
        <f t="shared" si="264"/>
        <v>100</v>
      </c>
      <c r="C1749" s="5">
        <f t="shared" si="271"/>
        <v>80.4212019886064</v>
      </c>
      <c r="D1749" s="11">
        <v>80.4212019886064</v>
      </c>
      <c r="E1749" s="5">
        <f t="shared" si="265"/>
        <v>3.27954202066711</v>
      </c>
      <c r="F1749" s="5">
        <f t="shared" si="266"/>
        <v>3.07954202066711</v>
      </c>
      <c r="G1749" s="5">
        <f t="shared" si="272"/>
        <v>0.9994800616941889</v>
      </c>
      <c r="H1749" s="5">
        <f t="shared" si="273"/>
        <v>0.9989633358788977</v>
      </c>
      <c r="I1749" s="5">
        <f t="shared" si="267"/>
        <v>0.9048374180359595</v>
      </c>
      <c r="K1749" s="5">
        <f t="shared" si="268"/>
        <v>70.89999999999458</v>
      </c>
      <c r="L1749" s="5">
        <f t="shared" si="269"/>
        <v>9.521201988611821</v>
      </c>
      <c r="M1749" s="11">
        <v>70.89999999999458</v>
      </c>
      <c r="N1749" s="11">
        <v>9.521201988611821</v>
      </c>
    </row>
    <row r="1750" spans="1:14" ht="12.75">
      <c r="A1750" s="4">
        <f t="shared" si="270"/>
        <v>170.99999999999457</v>
      </c>
      <c r="B1750" s="1">
        <f t="shared" si="264"/>
        <v>100</v>
      </c>
      <c r="C1750" s="5">
        <f t="shared" si="271"/>
        <v>80.5211502887315</v>
      </c>
      <c r="D1750" s="11">
        <v>80.5211502887315</v>
      </c>
      <c r="E1750" s="5">
        <f t="shared" si="265"/>
        <v>3.2824668525726834</v>
      </c>
      <c r="F1750" s="5">
        <f t="shared" si="266"/>
        <v>3.0824668525726833</v>
      </c>
      <c r="G1750" s="5">
        <f t="shared" si="272"/>
        <v>0.9994854250827615</v>
      </c>
      <c r="H1750" s="5">
        <f t="shared" si="273"/>
        <v>0.9989734685886194</v>
      </c>
      <c r="I1750" s="5">
        <f t="shared" si="267"/>
        <v>0.9048374180359595</v>
      </c>
      <c r="K1750" s="5">
        <f t="shared" si="268"/>
        <v>70.99999999999457</v>
      </c>
      <c r="L1750" s="5">
        <f t="shared" si="269"/>
        <v>9.521150288736933</v>
      </c>
      <c r="M1750" s="11">
        <v>70.99999999999457</v>
      </c>
      <c r="N1750" s="11">
        <v>9.521150288736933</v>
      </c>
    </row>
    <row r="1751" spans="1:14" ht="12.75">
      <c r="A1751" s="4">
        <f t="shared" si="270"/>
        <v>171.09999999999457</v>
      </c>
      <c r="B1751" s="1">
        <f t="shared" si="264"/>
        <v>100</v>
      </c>
      <c r="C1751" s="5">
        <f t="shared" si="271"/>
        <v>80.62109912243298</v>
      </c>
      <c r="D1751" s="11">
        <v>80.62109912243298</v>
      </c>
      <c r="E1751" s="5">
        <f t="shared" si="265"/>
        <v>3.2853899745501236</v>
      </c>
      <c r="F1751" s="5">
        <f t="shared" si="266"/>
        <v>3.0853899745501234</v>
      </c>
      <c r="G1751" s="5">
        <f t="shared" si="272"/>
        <v>0.999490734137709</v>
      </c>
      <c r="H1751" s="5">
        <f t="shared" si="273"/>
        <v>0.9989835045143027</v>
      </c>
      <c r="I1751" s="5">
        <f t="shared" si="267"/>
        <v>0.9048374180359595</v>
      </c>
      <c r="K1751" s="5">
        <f t="shared" si="268"/>
        <v>71.09999999999457</v>
      </c>
      <c r="L1751" s="5">
        <f t="shared" si="269"/>
        <v>9.521099122438414</v>
      </c>
      <c r="M1751" s="11">
        <v>71.09999999999457</v>
      </c>
      <c r="N1751" s="11">
        <v>9.521099122438414</v>
      </c>
    </row>
    <row r="1752" spans="1:14" ht="12.75">
      <c r="A1752" s="4">
        <f t="shared" si="270"/>
        <v>171.19999999999456</v>
      </c>
      <c r="B1752" s="1">
        <f t="shared" si="264"/>
        <v>100</v>
      </c>
      <c r="C1752" s="5">
        <f t="shared" si="271"/>
        <v>80.72104848430332</v>
      </c>
      <c r="D1752" s="11">
        <v>80.72104848430332</v>
      </c>
      <c r="E1752" s="5">
        <f t="shared" si="265"/>
        <v>3.2883113885975925</v>
      </c>
      <c r="F1752" s="5">
        <f t="shared" si="266"/>
        <v>3.0883113885975924</v>
      </c>
      <c r="G1752" s="5">
        <f t="shared" si="272"/>
        <v>0.9994959893958577</v>
      </c>
      <c r="H1752" s="5">
        <f t="shared" si="273"/>
        <v>0.9989934445512704</v>
      </c>
      <c r="I1752" s="5">
        <f t="shared" si="267"/>
        <v>0.9048374180359595</v>
      </c>
      <c r="K1752" s="5">
        <f t="shared" si="268"/>
        <v>71.19999999999456</v>
      </c>
      <c r="L1752" s="5">
        <f t="shared" si="269"/>
        <v>9.521048484308764</v>
      </c>
      <c r="M1752" s="11">
        <v>71.19999999999456</v>
      </c>
      <c r="N1752" s="11">
        <v>9.521048484308764</v>
      </c>
    </row>
    <row r="1753" spans="1:14" ht="12.75">
      <c r="A1753" s="4">
        <f t="shared" si="270"/>
        <v>171.29999999999455</v>
      </c>
      <c r="B1753" s="1">
        <f t="shared" si="264"/>
        <v>100</v>
      </c>
      <c r="C1753" s="5">
        <f t="shared" si="271"/>
        <v>80.82099836898847</v>
      </c>
      <c r="D1753" s="11">
        <v>80.82099836898847</v>
      </c>
      <c r="E1753" s="5">
        <f t="shared" si="265"/>
        <v>3.291231096709755</v>
      </c>
      <c r="F1753" s="5">
        <f t="shared" si="266"/>
        <v>3.091231096709755</v>
      </c>
      <c r="G1753" s="5">
        <f t="shared" si="272"/>
        <v>0.9995011913889137</v>
      </c>
      <c r="H1753" s="5">
        <f t="shared" si="273"/>
        <v>0.9990032895869326</v>
      </c>
      <c r="I1753" s="5">
        <f t="shared" si="267"/>
        <v>0.9048374180359595</v>
      </c>
      <c r="K1753" s="5">
        <f t="shared" si="268"/>
        <v>71.29999999999455</v>
      </c>
      <c r="L1753" s="5">
        <f t="shared" si="269"/>
        <v>9.520998368993915</v>
      </c>
      <c r="M1753" s="11">
        <v>71.29999999999455</v>
      </c>
      <c r="N1753" s="11">
        <v>9.520998368993915</v>
      </c>
    </row>
    <row r="1754" spans="1:14" ht="12.75">
      <c r="A1754" s="4">
        <f t="shared" si="270"/>
        <v>171.39999999999455</v>
      </c>
      <c r="B1754" s="1">
        <f t="shared" si="264"/>
        <v>100</v>
      </c>
      <c r="C1754" s="5">
        <f t="shared" si="271"/>
        <v>80.92094877118731</v>
      </c>
      <c r="D1754" s="11">
        <v>80.92094877118731</v>
      </c>
      <c r="E1754" s="5">
        <f t="shared" si="265"/>
        <v>3.2941491008777812</v>
      </c>
      <c r="F1754" s="5">
        <f t="shared" si="266"/>
        <v>3.094149100877781</v>
      </c>
      <c r="G1754" s="5">
        <f t="shared" si="272"/>
        <v>0.9995063406435079</v>
      </c>
      <c r="H1754" s="5">
        <f t="shared" si="273"/>
        <v>0.9990130405008527</v>
      </c>
      <c r="I1754" s="5">
        <f t="shared" si="267"/>
        <v>0.9048374180359595</v>
      </c>
      <c r="K1754" s="5">
        <f t="shared" si="268"/>
        <v>71.39999999999455</v>
      </c>
      <c r="L1754" s="5">
        <f t="shared" si="269"/>
        <v>9.520948771192764</v>
      </c>
      <c r="M1754" s="11">
        <v>71.39999999999455</v>
      </c>
      <c r="N1754" s="11">
        <v>9.520948771192764</v>
      </c>
    </row>
    <row r="1755" spans="1:14" ht="12.75">
      <c r="A1755" s="4">
        <f t="shared" si="270"/>
        <v>171.49999999999454</v>
      </c>
      <c r="B1755" s="1">
        <f t="shared" si="264"/>
        <v>100</v>
      </c>
      <c r="C1755" s="5">
        <f t="shared" si="271"/>
        <v>81.02089968565113</v>
      </c>
      <c r="D1755" s="11">
        <v>81.02089968565113</v>
      </c>
      <c r="E1755" s="5">
        <f t="shared" si="265"/>
        <v>3.297065403089357</v>
      </c>
      <c r="F1755" s="5">
        <f t="shared" si="266"/>
        <v>3.0970654030893567</v>
      </c>
      <c r="G1755" s="5">
        <f t="shared" si="272"/>
        <v>0.999511437681243</v>
      </c>
      <c r="H1755" s="5">
        <f t="shared" si="273"/>
        <v>0.9990226981648116</v>
      </c>
      <c r="I1755" s="5">
        <f t="shared" si="267"/>
        <v>0.9048374180359595</v>
      </c>
      <c r="K1755" s="5">
        <f t="shared" si="268"/>
        <v>71.49999999999454</v>
      </c>
      <c r="L1755" s="5">
        <f t="shared" si="269"/>
        <v>9.520899685656588</v>
      </c>
      <c r="M1755" s="11">
        <v>71.49999999999454</v>
      </c>
      <c r="N1755" s="11">
        <v>9.520899685656588</v>
      </c>
    </row>
    <row r="1756" spans="1:14" ht="12.75">
      <c r="A1756" s="4">
        <f t="shared" si="270"/>
        <v>171.59999999999454</v>
      </c>
      <c r="B1756" s="1">
        <f t="shared" si="264"/>
        <v>100</v>
      </c>
      <c r="C1756" s="5">
        <f t="shared" si="271"/>
        <v>81.12085110718317</v>
      </c>
      <c r="D1756" s="11">
        <v>81.12085110718317</v>
      </c>
      <c r="E1756" s="5">
        <f t="shared" si="265"/>
        <v>3.299980005328693</v>
      </c>
      <c r="F1756" s="5">
        <f t="shared" si="266"/>
        <v>3.099980005328693</v>
      </c>
      <c r="G1756" s="5">
        <f t="shared" si="272"/>
        <v>0.9995164830187386</v>
      </c>
      <c r="H1756" s="5">
        <f t="shared" si="273"/>
        <v>0.9990322634428723</v>
      </c>
      <c r="I1756" s="5">
        <f t="shared" si="267"/>
        <v>0.9048374180359595</v>
      </c>
      <c r="K1756" s="5">
        <f t="shared" si="268"/>
        <v>71.59999999999454</v>
      </c>
      <c r="L1756" s="5">
        <f t="shared" si="269"/>
        <v>9.520851107188633</v>
      </c>
      <c r="M1756" s="11">
        <v>71.59999999999454</v>
      </c>
      <c r="N1756" s="11">
        <v>9.520851107188633</v>
      </c>
    </row>
    <row r="1757" spans="1:14" ht="12.75">
      <c r="A1757" s="4">
        <f t="shared" si="270"/>
        <v>171.69999999999453</v>
      </c>
      <c r="B1757" s="1">
        <f t="shared" si="264"/>
        <v>100</v>
      </c>
      <c r="C1757" s="5">
        <f t="shared" si="271"/>
        <v>81.22080303063814</v>
      </c>
      <c r="D1757" s="11">
        <v>81.22080303063814</v>
      </c>
      <c r="E1757" s="5">
        <f t="shared" si="265"/>
        <v>3.3028929095765327</v>
      </c>
      <c r="F1757" s="5">
        <f t="shared" si="266"/>
        <v>3.1028929095765325</v>
      </c>
      <c r="G1757" s="5">
        <f t="shared" si="272"/>
        <v>0.9995214771676773</v>
      </c>
      <c r="H1757" s="5">
        <f t="shared" si="273"/>
        <v>0.999041737191444</v>
      </c>
      <c r="I1757" s="5">
        <f t="shared" si="267"/>
        <v>0.9048374180359595</v>
      </c>
      <c r="K1757" s="5">
        <f t="shared" si="268"/>
        <v>71.69999999999453</v>
      </c>
      <c r="L1757" s="5">
        <f t="shared" si="269"/>
        <v>9.520803030643606</v>
      </c>
      <c r="M1757" s="11">
        <v>71.69999999999453</v>
      </c>
      <c r="N1757" s="11">
        <v>9.520803030643606</v>
      </c>
    </row>
    <row r="1758" spans="1:14" ht="12.75">
      <c r="A1758" s="4">
        <f t="shared" si="270"/>
        <v>171.79999999999453</v>
      </c>
      <c r="B1758" s="1">
        <f t="shared" si="264"/>
        <v>100</v>
      </c>
      <c r="C1758" s="5">
        <f t="shared" si="271"/>
        <v>81.3207554509216</v>
      </c>
      <c r="D1758" s="11">
        <v>81.3207554509216</v>
      </c>
      <c r="E1758" s="5">
        <f t="shared" si="265"/>
        <v>3.3058041178101587</v>
      </c>
      <c r="F1758" s="5">
        <f t="shared" si="266"/>
        <v>3.1058041178101585</v>
      </c>
      <c r="G1758" s="5">
        <f t="shared" si="272"/>
        <v>0.9995264206348482</v>
      </c>
      <c r="H1758" s="5">
        <f t="shared" si="273"/>
        <v>0.9990511202593448</v>
      </c>
      <c r="I1758" s="5">
        <f t="shared" si="267"/>
        <v>0.9048374180359595</v>
      </c>
      <c r="K1758" s="5">
        <f t="shared" si="268"/>
        <v>71.79999999999453</v>
      </c>
      <c r="L1758" s="5">
        <f t="shared" si="269"/>
        <v>9.52075545092707</v>
      </c>
      <c r="M1758" s="11">
        <v>71.79999999999453</v>
      </c>
      <c r="N1758" s="11">
        <v>9.52075545092707</v>
      </c>
    </row>
    <row r="1759" spans="1:14" ht="12.75">
      <c r="A1759" s="4">
        <f t="shared" si="270"/>
        <v>171.89999999999452</v>
      </c>
      <c r="B1759" s="1">
        <f t="shared" si="264"/>
        <v>100</v>
      </c>
      <c r="C1759" s="5">
        <f t="shared" si="271"/>
        <v>81.42070836298961</v>
      </c>
      <c r="D1759" s="11">
        <v>81.42070836298961</v>
      </c>
      <c r="E1759" s="5">
        <f t="shared" si="265"/>
        <v>3.3087136320034016</v>
      </c>
      <c r="F1759" s="5">
        <f t="shared" si="266"/>
        <v>3.1087136320034015</v>
      </c>
      <c r="G1759" s="5">
        <f t="shared" si="272"/>
        <v>0.9995313139221926</v>
      </c>
      <c r="H1759" s="5">
        <f t="shared" si="273"/>
        <v>0.9990604134878656</v>
      </c>
      <c r="I1759" s="5">
        <f t="shared" si="267"/>
        <v>0.9048374180359595</v>
      </c>
      <c r="K1759" s="5">
        <f t="shared" si="268"/>
        <v>71.89999999999452</v>
      </c>
      <c r="L1759" s="5">
        <f t="shared" si="269"/>
        <v>9.520708362995094</v>
      </c>
      <c r="M1759" s="11">
        <v>71.89999999999452</v>
      </c>
      <c r="N1759" s="11">
        <v>9.520708362995094</v>
      </c>
    </row>
    <row r="1760" spans="1:14" ht="12.75">
      <c r="A1760" s="4">
        <f t="shared" si="270"/>
        <v>171.99999999999451</v>
      </c>
      <c r="B1760" s="1">
        <f t="shared" si="264"/>
        <v>100</v>
      </c>
      <c r="C1760" s="5">
        <f t="shared" si="271"/>
        <v>81.52066176184817</v>
      </c>
      <c r="D1760" s="11">
        <v>81.52066176184817</v>
      </c>
      <c r="E1760" s="5">
        <f t="shared" si="265"/>
        <v>3.3116214541266484</v>
      </c>
      <c r="F1760" s="5">
        <f t="shared" si="266"/>
        <v>3.1116214541266483</v>
      </c>
      <c r="G1760" s="5">
        <f t="shared" si="272"/>
        <v>0.9995361575268477</v>
      </c>
      <c r="H1760" s="5">
        <f t="shared" si="273"/>
        <v>0.999069617710831</v>
      </c>
      <c r="I1760" s="5">
        <f t="shared" si="267"/>
        <v>0.9048374180359595</v>
      </c>
      <c r="K1760" s="5">
        <f t="shared" si="268"/>
        <v>71.99999999999451</v>
      </c>
      <c r="L1760" s="5">
        <f t="shared" si="269"/>
        <v>9.52066176185366</v>
      </c>
      <c r="M1760" s="11">
        <v>71.99999999999451</v>
      </c>
      <c r="N1760" s="11">
        <v>9.52066176185366</v>
      </c>
    </row>
    <row r="1761" spans="1:14" ht="12.75">
      <c r="A1761" s="4">
        <f t="shared" si="270"/>
        <v>172.0999999999945</v>
      </c>
      <c r="B1761" s="1">
        <f t="shared" si="264"/>
        <v>100</v>
      </c>
      <c r="C1761" s="5">
        <f t="shared" si="271"/>
        <v>81.62061564255282</v>
      </c>
      <c r="D1761" s="11">
        <v>81.62061564255282</v>
      </c>
      <c r="E1761" s="5">
        <f t="shared" si="265"/>
        <v>3.314527586146852</v>
      </c>
      <c r="F1761" s="5">
        <f t="shared" si="266"/>
        <v>3.1145275861468518</v>
      </c>
      <c r="G1761" s="5">
        <f t="shared" si="272"/>
        <v>0.9995409519411902</v>
      </c>
      <c r="H1761" s="5">
        <f t="shared" si="273"/>
        <v>0.9990787337546632</v>
      </c>
      <c r="I1761" s="5">
        <f t="shared" si="267"/>
        <v>0.9048374180359595</v>
      </c>
      <c r="K1761" s="5">
        <f t="shared" si="268"/>
        <v>72.09999999999451</v>
      </c>
      <c r="L1761" s="5">
        <f t="shared" si="269"/>
        <v>9.520615642558312</v>
      </c>
      <c r="M1761" s="11">
        <v>72.09999999999451</v>
      </c>
      <c r="N1761" s="11">
        <v>9.520615642558312</v>
      </c>
    </row>
    <row r="1762" spans="1:14" ht="12.75">
      <c r="A1762" s="4">
        <f t="shared" si="270"/>
        <v>172.1999999999945</v>
      </c>
      <c r="B1762" s="1">
        <f t="shared" si="264"/>
        <v>100</v>
      </c>
      <c r="C1762" s="5">
        <f t="shared" si="271"/>
        <v>81.72057000020808</v>
      </c>
      <c r="D1762" s="11">
        <v>81.72057000020808</v>
      </c>
      <c r="E1762" s="5">
        <f t="shared" si="265"/>
        <v>3.317432030027536</v>
      </c>
      <c r="F1762" s="5">
        <f t="shared" si="266"/>
        <v>3.117432030027536</v>
      </c>
      <c r="G1762" s="5">
        <f t="shared" si="272"/>
        <v>0.9995456976528799</v>
      </c>
      <c r="H1762" s="5">
        <f t="shared" si="273"/>
        <v>0.9990877624384417</v>
      </c>
      <c r="I1762" s="5">
        <f t="shared" si="267"/>
        <v>0.9048374180359595</v>
      </c>
      <c r="K1762" s="5">
        <f t="shared" si="268"/>
        <v>72.1999999999945</v>
      </c>
      <c r="L1762" s="5">
        <f t="shared" si="269"/>
        <v>9.520570000213581</v>
      </c>
      <c r="M1762" s="11">
        <v>72.1999999999945</v>
      </c>
      <c r="N1762" s="11">
        <v>9.520570000213581</v>
      </c>
    </row>
    <row r="1763" spans="1:14" ht="12.75">
      <c r="A1763" s="4">
        <f t="shared" si="270"/>
        <v>172.2999999999945</v>
      </c>
      <c r="B1763" s="1">
        <f t="shared" si="264"/>
        <v>100</v>
      </c>
      <c r="C1763" s="5">
        <f t="shared" si="271"/>
        <v>81.82052482996698</v>
      </c>
      <c r="D1763" s="11">
        <v>81.82052482996698</v>
      </c>
      <c r="E1763" s="5">
        <f t="shared" si="265"/>
        <v>3.320334787728803</v>
      </c>
      <c r="F1763" s="5">
        <f t="shared" si="266"/>
        <v>3.120334787728803</v>
      </c>
      <c r="G1763" s="5">
        <f t="shared" si="272"/>
        <v>0.9995503951449028</v>
      </c>
      <c r="H1763" s="5">
        <f t="shared" si="273"/>
        <v>0.9990967045739655</v>
      </c>
      <c r="I1763" s="5">
        <f t="shared" si="267"/>
        <v>0.9048374180359595</v>
      </c>
      <c r="K1763" s="5">
        <f t="shared" si="268"/>
        <v>72.2999999999945</v>
      </c>
      <c r="L1763" s="5">
        <f t="shared" si="269"/>
        <v>9.520524829972487</v>
      </c>
      <c r="M1763" s="11">
        <v>72.2999999999945</v>
      </c>
      <c r="N1763" s="11">
        <v>9.520524829972487</v>
      </c>
    </row>
    <row r="1764" spans="1:14" ht="12.75">
      <c r="A1764" s="4">
        <f t="shared" si="270"/>
        <v>172.3999999999945</v>
      </c>
      <c r="B1764" s="1">
        <f t="shared" si="264"/>
        <v>100</v>
      </c>
      <c r="C1764" s="5">
        <f t="shared" si="271"/>
        <v>81.92048012703074</v>
      </c>
      <c r="D1764" s="11">
        <v>81.92048012703074</v>
      </c>
      <c r="E1764" s="5">
        <f t="shared" si="265"/>
        <v>3.3232358612073467</v>
      </c>
      <c r="F1764" s="5">
        <f t="shared" si="266"/>
        <v>3.1232358612073465</v>
      </c>
      <c r="G1764" s="5">
        <f t="shared" si="272"/>
        <v>0.9995550448956136</v>
      </c>
      <c r="H1764" s="5">
        <f t="shared" si="273"/>
        <v>0.9991055609658133</v>
      </c>
      <c r="I1764" s="5">
        <f t="shared" si="267"/>
        <v>0.9048374180359595</v>
      </c>
      <c r="K1764" s="5">
        <f t="shared" si="268"/>
        <v>72.39999999999449</v>
      </c>
      <c r="L1764" s="5">
        <f t="shared" si="269"/>
        <v>9.520480127036251</v>
      </c>
      <c r="M1764" s="11">
        <v>72.39999999999449</v>
      </c>
      <c r="N1764" s="11">
        <v>9.520480127036251</v>
      </c>
    </row>
    <row r="1765" spans="1:14" ht="12.75">
      <c r="A1765" s="4">
        <f t="shared" si="270"/>
        <v>172.4999999999945</v>
      </c>
      <c r="B1765" s="1">
        <f t="shared" si="264"/>
        <v>100</v>
      </c>
      <c r="C1765" s="5">
        <f t="shared" si="271"/>
        <v>82.0204358866481</v>
      </c>
      <c r="D1765" s="11">
        <v>82.0204358866481</v>
      </c>
      <c r="E1765" s="5">
        <f t="shared" si="265"/>
        <v>3.3261352524164556</v>
      </c>
      <c r="F1765" s="5">
        <f t="shared" si="266"/>
        <v>3.1261352524164554</v>
      </c>
      <c r="G1765" s="5">
        <f t="shared" si="272"/>
        <v>0.999559647378778</v>
      </c>
      <c r="H1765" s="5">
        <f t="shared" si="273"/>
        <v>0.9991143324114037</v>
      </c>
      <c r="I1765" s="5">
        <f t="shared" si="267"/>
        <v>0.9048374180359595</v>
      </c>
      <c r="K1765" s="5">
        <f t="shared" si="268"/>
        <v>72.49999999999449</v>
      </c>
      <c r="L1765" s="5">
        <f t="shared" si="269"/>
        <v>9.520435886653615</v>
      </c>
      <c r="M1765" s="11">
        <v>72.49999999999449</v>
      </c>
      <c r="N1765" s="11">
        <v>9.520435886653615</v>
      </c>
    </row>
    <row r="1766" spans="1:14" ht="12.75">
      <c r="A1766" s="4">
        <f t="shared" si="270"/>
        <v>172.59999999999448</v>
      </c>
      <c r="B1766" s="1">
        <f t="shared" si="264"/>
        <v>100</v>
      </c>
      <c r="C1766" s="5">
        <f t="shared" si="271"/>
        <v>82.12039210411503</v>
      </c>
      <c r="D1766" s="11">
        <v>82.12039210411503</v>
      </c>
      <c r="E1766" s="5">
        <f t="shared" si="265"/>
        <v>3.329032963306021</v>
      </c>
      <c r="F1766" s="5">
        <f t="shared" si="266"/>
        <v>3.1290329633060208</v>
      </c>
      <c r="G1766" s="5">
        <f t="shared" si="272"/>
        <v>0.9995642030636146</v>
      </c>
      <c r="H1766" s="5">
        <f t="shared" si="273"/>
        <v>0.9991230197010548</v>
      </c>
      <c r="I1766" s="5">
        <f t="shared" si="267"/>
        <v>0.9048374180359595</v>
      </c>
      <c r="K1766" s="5">
        <f t="shared" si="268"/>
        <v>72.59999999999448</v>
      </c>
      <c r="L1766" s="5">
        <f t="shared" si="269"/>
        <v>9.520392104120546</v>
      </c>
      <c r="M1766" s="11">
        <v>72.59999999999448</v>
      </c>
      <c r="N1766" s="11">
        <v>9.520392104120546</v>
      </c>
    </row>
    <row r="1767" spans="1:14" ht="12.75">
      <c r="A1767" s="4">
        <f t="shared" si="270"/>
        <v>172.69999999999447</v>
      </c>
      <c r="B1767" s="1">
        <f t="shared" si="264"/>
        <v>100</v>
      </c>
      <c r="C1767" s="5">
        <f t="shared" si="271"/>
        <v>82.22034877477411</v>
      </c>
      <c r="D1767" s="11">
        <v>82.22034877477411</v>
      </c>
      <c r="E1767" s="5">
        <f t="shared" si="265"/>
        <v>3.3319289958225475</v>
      </c>
      <c r="F1767" s="5">
        <f t="shared" si="266"/>
        <v>3.1319289958225474</v>
      </c>
      <c r="G1767" s="5">
        <f t="shared" si="272"/>
        <v>0.9995687124148366</v>
      </c>
      <c r="H1767" s="5">
        <f t="shared" si="273"/>
        <v>0.9991316236180434</v>
      </c>
      <c r="I1767" s="5">
        <f t="shared" si="267"/>
        <v>0.9048374180359595</v>
      </c>
      <c r="K1767" s="5">
        <f t="shared" si="268"/>
        <v>72.69999999999447</v>
      </c>
      <c r="L1767" s="5">
        <f t="shared" si="269"/>
        <v>9.520348774779634</v>
      </c>
      <c r="M1767" s="11">
        <v>72.69999999999447</v>
      </c>
      <c r="N1767" s="11">
        <v>9.520348774779634</v>
      </c>
    </row>
    <row r="1768" spans="1:14" ht="12.75">
      <c r="A1768" s="4">
        <f t="shared" si="270"/>
        <v>172.79999999999447</v>
      </c>
      <c r="B1768" s="1">
        <f t="shared" si="264"/>
        <v>100</v>
      </c>
      <c r="C1768" s="5">
        <f t="shared" si="271"/>
        <v>82.32030589401428</v>
      </c>
      <c r="D1768" s="11">
        <v>82.32030589401428</v>
      </c>
      <c r="E1768" s="5">
        <f t="shared" si="265"/>
        <v>3.334823351909159</v>
      </c>
      <c r="F1768" s="5">
        <f t="shared" si="266"/>
        <v>3.1348233519091586</v>
      </c>
      <c r="G1768" s="5">
        <f t="shared" si="272"/>
        <v>0.999573175892693</v>
      </c>
      <c r="H1768" s="5">
        <f t="shared" si="273"/>
        <v>0.9991401449386643</v>
      </c>
      <c r="I1768" s="5">
        <f t="shared" si="267"/>
        <v>0.9048374180359595</v>
      </c>
      <c r="K1768" s="5">
        <f t="shared" si="268"/>
        <v>72.79999999999447</v>
      </c>
      <c r="L1768" s="5">
        <f t="shared" si="269"/>
        <v>9.520305894019813</v>
      </c>
      <c r="M1768" s="11">
        <v>72.79999999999447</v>
      </c>
      <c r="N1768" s="11">
        <v>9.520305894019813</v>
      </c>
    </row>
    <row r="1769" spans="1:14" ht="12.75">
      <c r="A1769" s="4">
        <f t="shared" si="270"/>
        <v>172.89999999999446</v>
      </c>
      <c r="B1769" s="1">
        <f aca="true" t="shared" si="274" ref="B1769:B1832">$B$12</f>
        <v>100</v>
      </c>
      <c r="C1769" s="5">
        <f t="shared" si="271"/>
        <v>82.42026345727031</v>
      </c>
      <c r="D1769" s="11">
        <v>82.42026345727031</v>
      </c>
      <c r="E1769" s="5">
        <f aca="true" t="shared" si="275" ref="E1769:E1832">((LN(A1769/B1769))+($B$18+0.5*$B$16^2)*$B$14)/($B$16*SQRT($B$14))</f>
        <v>3.337716033505607</v>
      </c>
      <c r="F1769" s="5">
        <f aca="true" t="shared" si="276" ref="F1769:F1832">E1769-$B$16*SQRT($B$14)</f>
        <v>3.137716033505607</v>
      </c>
      <c r="G1769" s="5">
        <f t="shared" si="272"/>
        <v>0.9995775939530095</v>
      </c>
      <c r="H1769" s="5">
        <f t="shared" si="273"/>
        <v>0.9991485844322877</v>
      </c>
      <c r="I1769" s="5">
        <f aca="true" t="shared" si="277" ref="I1769:I1832">EXP(-$B$18*$B$14)</f>
        <v>0.9048374180359595</v>
      </c>
      <c r="K1769" s="5">
        <f t="shared" si="268"/>
        <v>72.89999999999446</v>
      </c>
      <c r="L1769" s="5">
        <f t="shared" si="269"/>
        <v>9.520263457275846</v>
      </c>
      <c r="M1769" s="11">
        <v>72.89999999999446</v>
      </c>
      <c r="N1769" s="11">
        <v>9.520263457275846</v>
      </c>
    </row>
    <row r="1770" spans="1:14" ht="12.75">
      <c r="A1770" s="4">
        <f t="shared" si="270"/>
        <v>172.99999999999446</v>
      </c>
      <c r="B1770" s="1">
        <f t="shared" si="274"/>
        <v>100</v>
      </c>
      <c r="C1770" s="5">
        <f t="shared" si="271"/>
        <v>82.52022146002221</v>
      </c>
      <c r="D1770" s="11">
        <v>82.52022146002221</v>
      </c>
      <c r="E1770" s="5">
        <f t="shared" si="275"/>
        <v>3.3406070425482772</v>
      </c>
      <c r="F1770" s="5">
        <f t="shared" si="276"/>
        <v>3.140607042548277</v>
      </c>
      <c r="G1770" s="5">
        <f t="shared" si="272"/>
        <v>0.9995819670472289</v>
      </c>
      <c r="H1770" s="5">
        <f t="shared" si="273"/>
        <v>0.9991569428614182</v>
      </c>
      <c r="I1770" s="5">
        <f t="shared" si="277"/>
        <v>0.9048374180359595</v>
      </c>
      <c r="K1770" s="5">
        <f aca="true" t="shared" si="278" ref="K1770:K1833">IF(B1770&lt;=A1770,A1770-B1770,0)</f>
        <v>72.99999999999446</v>
      </c>
      <c r="L1770" s="5">
        <f aca="true" t="shared" si="279" ref="L1770:L1833">C1770-K1770</f>
        <v>9.520221460027756</v>
      </c>
      <c r="M1770" s="11">
        <v>72.99999999999446</v>
      </c>
      <c r="N1770" s="11">
        <v>9.520221460027756</v>
      </c>
    </row>
    <row r="1771" spans="1:14" ht="12.75">
      <c r="A1771" s="4">
        <f t="shared" si="270"/>
        <v>173.09999999999445</v>
      </c>
      <c r="B1771" s="1">
        <f t="shared" si="274"/>
        <v>100</v>
      </c>
      <c r="C1771" s="5">
        <f t="shared" si="271"/>
        <v>82.62017989779513</v>
      </c>
      <c r="D1771" s="11">
        <v>82.62017989779513</v>
      </c>
      <c r="E1771" s="5">
        <f t="shared" si="275"/>
        <v>3.3434963809702003</v>
      </c>
      <c r="F1771" s="5">
        <f t="shared" si="276"/>
        <v>3.1434963809702</v>
      </c>
      <c r="G1771" s="5">
        <f t="shared" si="272"/>
        <v>0.9995862956224515</v>
      </c>
      <c r="H1771" s="5">
        <f t="shared" si="273"/>
        <v>0.9991652209817515</v>
      </c>
      <c r="I1771" s="5">
        <f t="shared" si="277"/>
        <v>0.9048374180359595</v>
      </c>
      <c r="K1771" s="5">
        <f t="shared" si="278"/>
        <v>73.09999999999445</v>
      </c>
      <c r="L1771" s="5">
        <f t="shared" si="279"/>
        <v>9.520179897800674</v>
      </c>
      <c r="M1771" s="11">
        <v>73.09999999999445</v>
      </c>
      <c r="N1771" s="11">
        <v>9.520179897800674</v>
      </c>
    </row>
    <row r="1772" spans="1:14" ht="12.75">
      <c r="A1772" s="4">
        <f t="shared" si="270"/>
        <v>173.19999999999445</v>
      </c>
      <c r="B1772" s="1">
        <f t="shared" si="274"/>
        <v>100</v>
      </c>
      <c r="C1772" s="5">
        <f t="shared" si="271"/>
        <v>82.72013876615851</v>
      </c>
      <c r="D1772" s="11">
        <v>82.72013876615851</v>
      </c>
      <c r="E1772" s="5">
        <f t="shared" si="275"/>
        <v>3.3463840507010567</v>
      </c>
      <c r="F1772" s="5">
        <f t="shared" si="276"/>
        <v>3.1463840507010565</v>
      </c>
      <c r="G1772" s="5">
        <f t="shared" si="272"/>
        <v>0.9995905801214747</v>
      </c>
      <c r="H1772" s="5">
        <f t="shared" si="273"/>
        <v>0.9991734195422318</v>
      </c>
      <c r="I1772" s="5">
        <f t="shared" si="277"/>
        <v>0.9048374180359595</v>
      </c>
      <c r="K1772" s="5">
        <f t="shared" si="278"/>
        <v>73.19999999999445</v>
      </c>
      <c r="L1772" s="5">
        <f t="shared" si="279"/>
        <v>9.520138766164067</v>
      </c>
      <c r="M1772" s="11">
        <v>73.19999999999445</v>
      </c>
      <c r="N1772" s="11">
        <v>9.520138766164067</v>
      </c>
    </row>
    <row r="1773" spans="1:14" ht="12.75">
      <c r="A1773" s="4">
        <f t="shared" si="270"/>
        <v>173.29999999999444</v>
      </c>
      <c r="B1773" s="1">
        <f t="shared" si="274"/>
        <v>100</v>
      </c>
      <c r="C1773" s="5">
        <f t="shared" si="271"/>
        <v>82.82009806072607</v>
      </c>
      <c r="D1773" s="11">
        <v>82.82009806072607</v>
      </c>
      <c r="E1773" s="5">
        <f t="shared" si="275"/>
        <v>3.349270053667184</v>
      </c>
      <c r="F1773" s="5">
        <f t="shared" si="276"/>
        <v>3.149270053667184</v>
      </c>
      <c r="G1773" s="5">
        <f t="shared" si="272"/>
        <v>0.9995948209828328</v>
      </c>
      <c r="H1773" s="5">
        <f t="shared" si="273"/>
        <v>0.9991815392851083</v>
      </c>
      <c r="I1773" s="5">
        <f t="shared" si="277"/>
        <v>0.9048374180359595</v>
      </c>
      <c r="K1773" s="5">
        <f t="shared" si="278"/>
        <v>73.29999999999444</v>
      </c>
      <c r="L1773" s="5">
        <f t="shared" si="279"/>
        <v>9.520098060731627</v>
      </c>
      <c r="M1773" s="11">
        <v>73.29999999999444</v>
      </c>
      <c r="N1773" s="11">
        <v>9.520098060731627</v>
      </c>
    </row>
    <row r="1774" spans="1:14" ht="12.75">
      <c r="A1774" s="4">
        <f t="shared" si="270"/>
        <v>173.39999999999444</v>
      </c>
      <c r="B1774" s="1">
        <f t="shared" si="274"/>
        <v>100</v>
      </c>
      <c r="C1774" s="5">
        <f t="shared" si="271"/>
        <v>82.92005777715505</v>
      </c>
      <c r="D1774" s="11">
        <v>82.92005777715505</v>
      </c>
      <c r="E1774" s="5">
        <f t="shared" si="275"/>
        <v>3.3521543917915895</v>
      </c>
      <c r="F1774" s="5">
        <f t="shared" si="276"/>
        <v>3.1521543917915893</v>
      </c>
      <c r="G1774" s="5">
        <f t="shared" si="272"/>
        <v>0.9995990186408359</v>
      </c>
      <c r="H1774" s="5">
        <f t="shared" si="273"/>
        <v>0.9991895809459914</v>
      </c>
      <c r="I1774" s="5">
        <f t="shared" si="277"/>
        <v>0.9048374180359595</v>
      </c>
      <c r="K1774" s="5">
        <f t="shared" si="278"/>
        <v>73.39999999999444</v>
      </c>
      <c r="L1774" s="5">
        <f t="shared" si="279"/>
        <v>9.520057777160616</v>
      </c>
      <c r="M1774" s="11">
        <v>73.39999999999444</v>
      </c>
      <c r="N1774" s="11">
        <v>9.520057777160616</v>
      </c>
    </row>
    <row r="1775" spans="1:14" ht="12.75">
      <c r="A1775" s="4">
        <f t="shared" si="270"/>
        <v>173.49999999999443</v>
      </c>
      <c r="B1775" s="1">
        <f t="shared" si="274"/>
        <v>100</v>
      </c>
      <c r="C1775" s="5">
        <f t="shared" si="271"/>
        <v>83.020017911146</v>
      </c>
      <c r="D1775" s="11">
        <v>83.020017911146</v>
      </c>
      <c r="E1775" s="5">
        <f t="shared" si="275"/>
        <v>3.355037066993952</v>
      </c>
      <c r="F1775" s="5">
        <f t="shared" si="276"/>
        <v>3.155037066993952</v>
      </c>
      <c r="G1775" s="5">
        <f t="shared" si="272"/>
        <v>0.9996031735256087</v>
      </c>
      <c r="H1775" s="5">
        <f t="shared" si="273"/>
        <v>0.9991975452539086</v>
      </c>
      <c r="I1775" s="5">
        <f t="shared" si="277"/>
        <v>0.9048374180359595</v>
      </c>
      <c r="K1775" s="5">
        <f t="shared" si="278"/>
        <v>73.49999999999443</v>
      </c>
      <c r="L1775" s="5">
        <f t="shared" si="279"/>
        <v>9.52001791115157</v>
      </c>
      <c r="M1775" s="11">
        <v>73.49999999999443</v>
      </c>
      <c r="N1775" s="11">
        <v>9.52001791115157</v>
      </c>
    </row>
    <row r="1776" spans="1:14" ht="12.75">
      <c r="A1776" s="4">
        <f t="shared" si="270"/>
        <v>173.59999999999442</v>
      </c>
      <c r="B1776" s="1">
        <f t="shared" si="274"/>
        <v>100</v>
      </c>
      <c r="C1776" s="5">
        <f t="shared" si="271"/>
        <v>83.1199784584422</v>
      </c>
      <c r="D1776" s="11">
        <v>83.1199784584422</v>
      </c>
      <c r="E1776" s="5">
        <f t="shared" si="275"/>
        <v>3.3579180811906317</v>
      </c>
      <c r="F1776" s="5">
        <f t="shared" si="276"/>
        <v>3.1579180811906316</v>
      </c>
      <c r="G1776" s="5">
        <f t="shared" si="272"/>
        <v>0.9996072860631292</v>
      </c>
      <c r="H1776" s="5">
        <f t="shared" si="273"/>
        <v>0.9992054329313597</v>
      </c>
      <c r="I1776" s="5">
        <f t="shared" si="277"/>
        <v>0.9048374180359595</v>
      </c>
      <c r="K1776" s="5">
        <f t="shared" si="278"/>
        <v>73.59999999999442</v>
      </c>
      <c r="L1776" s="5">
        <f t="shared" si="279"/>
        <v>9.519978458447781</v>
      </c>
      <c r="M1776" s="11">
        <v>73.59999999999442</v>
      </c>
      <c r="N1776" s="11">
        <v>9.519978458447781</v>
      </c>
    </row>
    <row r="1777" spans="1:14" ht="12.75">
      <c r="A1777" s="4">
        <f t="shared" si="270"/>
        <v>173.69999999999442</v>
      </c>
      <c r="B1777" s="1">
        <f t="shared" si="274"/>
        <v>100</v>
      </c>
      <c r="C1777" s="5">
        <f t="shared" si="271"/>
        <v>83.21993941482947</v>
      </c>
      <c r="D1777" s="11">
        <v>83.21993941482947</v>
      </c>
      <c r="E1777" s="5">
        <f t="shared" si="275"/>
        <v>3.3607974362946784</v>
      </c>
      <c r="F1777" s="5">
        <f t="shared" si="276"/>
        <v>3.1607974362946782</v>
      </c>
      <c r="G1777" s="5">
        <f t="shared" si="272"/>
        <v>0.9996113566752671</v>
      </c>
      <c r="H1777" s="5">
        <f t="shared" si="273"/>
        <v>0.9992132446943716</v>
      </c>
      <c r="I1777" s="5">
        <f t="shared" si="277"/>
        <v>0.9048374180359595</v>
      </c>
      <c r="K1777" s="5">
        <f t="shared" si="278"/>
        <v>73.69999999999442</v>
      </c>
      <c r="L1777" s="5">
        <f t="shared" si="279"/>
        <v>9.51993941483505</v>
      </c>
      <c r="M1777" s="11">
        <v>73.69999999999442</v>
      </c>
      <c r="N1777" s="11">
        <v>9.51993941483505</v>
      </c>
    </row>
    <row r="1778" spans="1:14" ht="12.75">
      <c r="A1778" s="4">
        <f t="shared" si="270"/>
        <v>173.7999999999944</v>
      </c>
      <c r="B1778" s="1">
        <f t="shared" si="274"/>
        <v>100</v>
      </c>
      <c r="C1778" s="5">
        <f t="shared" si="271"/>
        <v>83.31990077613548</v>
      </c>
      <c r="D1778" s="11">
        <v>83.31990077613548</v>
      </c>
      <c r="E1778" s="5">
        <f t="shared" si="275"/>
        <v>3.3636751342158404</v>
      </c>
      <c r="F1778" s="5">
        <f t="shared" si="276"/>
        <v>3.1636751342158402</v>
      </c>
      <c r="G1778" s="5">
        <f t="shared" si="272"/>
        <v>0.9996153857798209</v>
      </c>
      <c r="H1778" s="5">
        <f t="shared" si="273"/>
        <v>0.9992209812525532</v>
      </c>
      <c r="I1778" s="5">
        <f t="shared" si="277"/>
        <v>0.9048374180359595</v>
      </c>
      <c r="K1778" s="5">
        <f t="shared" si="278"/>
        <v>73.79999999999441</v>
      </c>
      <c r="L1778" s="5">
        <f t="shared" si="279"/>
        <v>9.519900776141071</v>
      </c>
      <c r="M1778" s="11">
        <v>73.79999999999441</v>
      </c>
      <c r="N1778" s="11">
        <v>9.519900776141071</v>
      </c>
    </row>
    <row r="1779" spans="1:14" ht="12.75">
      <c r="A1779" s="4">
        <f t="shared" si="270"/>
        <v>173.8999999999944</v>
      </c>
      <c r="B1779" s="1">
        <f t="shared" si="274"/>
        <v>100</v>
      </c>
      <c r="C1779" s="5">
        <f t="shared" si="271"/>
        <v>83.4198625382296</v>
      </c>
      <c r="D1779" s="11">
        <v>83.4198625382296</v>
      </c>
      <c r="E1779" s="5">
        <f t="shared" si="275"/>
        <v>3.366551176860569</v>
      </c>
      <c r="F1779" s="5">
        <f t="shared" si="276"/>
        <v>3.166551176860569</v>
      </c>
      <c r="G1779" s="5">
        <f t="shared" si="272"/>
        <v>0.9996193737905561</v>
      </c>
      <c r="H1779" s="5">
        <f t="shared" si="273"/>
        <v>0.9992286433091492</v>
      </c>
      <c r="I1779" s="5">
        <f t="shared" si="277"/>
        <v>0.9048374180359595</v>
      </c>
      <c r="K1779" s="5">
        <f t="shared" si="278"/>
        <v>73.8999999999944</v>
      </c>
      <c r="L1779" s="5">
        <f t="shared" si="279"/>
        <v>9.519862538235188</v>
      </c>
      <c r="M1779" s="11">
        <v>73.8999999999944</v>
      </c>
      <c r="N1779" s="11">
        <v>9.519862538235188</v>
      </c>
    </row>
    <row r="1780" spans="1:14" ht="12.75">
      <c r="A1780" s="4">
        <f t="shared" si="270"/>
        <v>173.9999999999944</v>
      </c>
      <c r="B1780" s="1">
        <f t="shared" si="274"/>
        <v>100</v>
      </c>
      <c r="C1780" s="5">
        <f t="shared" si="271"/>
        <v>83.51982469702233</v>
      </c>
      <c r="D1780" s="11">
        <v>83.51982469702233</v>
      </c>
      <c r="E1780" s="5">
        <f t="shared" si="275"/>
        <v>3.3694255661320276</v>
      </c>
      <c r="F1780" s="5">
        <f t="shared" si="276"/>
        <v>3.1694255661320274</v>
      </c>
      <c r="G1780" s="5">
        <f t="shared" si="272"/>
        <v>0.9996233211172421</v>
      </c>
      <c r="H1780" s="5">
        <f t="shared" si="273"/>
        <v>0.9992362315610935</v>
      </c>
      <c r="I1780" s="5">
        <f t="shared" si="277"/>
        <v>0.9048374180359595</v>
      </c>
      <c r="K1780" s="5">
        <f t="shared" si="278"/>
        <v>73.9999999999944</v>
      </c>
      <c r="L1780" s="5">
        <f t="shared" si="279"/>
        <v>9.519824697027929</v>
      </c>
      <c r="M1780" s="11">
        <v>73.9999999999944</v>
      </c>
      <c r="N1780" s="11">
        <v>9.519824697027929</v>
      </c>
    </row>
    <row r="1781" spans="1:14" ht="12.75">
      <c r="A1781" s="4">
        <f t="shared" si="270"/>
        <v>174.0999999999944</v>
      </c>
      <c r="B1781" s="1">
        <f t="shared" si="274"/>
        <v>100</v>
      </c>
      <c r="C1781" s="5">
        <f t="shared" si="271"/>
        <v>83.61978724846499</v>
      </c>
      <c r="D1781" s="11">
        <v>83.61978724846499</v>
      </c>
      <c r="E1781" s="5">
        <f t="shared" si="275"/>
        <v>3.372298303930099</v>
      </c>
      <c r="F1781" s="5">
        <f t="shared" si="276"/>
        <v>3.172298303930099</v>
      </c>
      <c r="G1781" s="5">
        <f t="shared" si="272"/>
        <v>0.999627228165689</v>
      </c>
      <c r="H1781" s="5">
        <f t="shared" si="273"/>
        <v>0.9992437466990635</v>
      </c>
      <c r="I1781" s="5">
        <f t="shared" si="277"/>
        <v>0.9048374180359595</v>
      </c>
      <c r="K1781" s="5">
        <f t="shared" si="278"/>
        <v>74.0999999999944</v>
      </c>
      <c r="L1781" s="5">
        <f t="shared" si="279"/>
        <v>9.519787248470593</v>
      </c>
      <c r="M1781" s="11">
        <v>74.0999999999944</v>
      </c>
      <c r="N1781" s="11">
        <v>9.519787248470593</v>
      </c>
    </row>
    <row r="1782" spans="1:14" ht="12.75">
      <c r="A1782" s="4">
        <f t="shared" si="270"/>
        <v>174.1999999999944</v>
      </c>
      <c r="B1782" s="1">
        <f t="shared" si="274"/>
        <v>100</v>
      </c>
      <c r="C1782" s="5">
        <f t="shared" si="271"/>
        <v>83.71975018854926</v>
      </c>
      <c r="D1782" s="11">
        <v>83.71975018854926</v>
      </c>
      <c r="E1782" s="5">
        <f t="shared" si="275"/>
        <v>3.375169392151394</v>
      </c>
      <c r="F1782" s="5">
        <f t="shared" si="276"/>
        <v>3.175169392151394</v>
      </c>
      <c r="G1782" s="5">
        <f t="shared" si="272"/>
        <v>0.9996310953377846</v>
      </c>
      <c r="H1782" s="5">
        <f t="shared" si="273"/>
        <v>0.9992511894075314</v>
      </c>
      <c r="I1782" s="5">
        <f t="shared" si="277"/>
        <v>0.9048374180359595</v>
      </c>
      <c r="K1782" s="5">
        <f t="shared" si="278"/>
        <v>74.19999999999439</v>
      </c>
      <c r="L1782" s="5">
        <f t="shared" si="279"/>
        <v>9.519750188554866</v>
      </c>
      <c r="M1782" s="11">
        <v>74.19999999999439</v>
      </c>
      <c r="N1782" s="11">
        <v>9.519750188554866</v>
      </c>
    </row>
    <row r="1783" spans="1:14" ht="12.75">
      <c r="A1783" s="4">
        <f t="shared" si="270"/>
        <v>174.29999999999438</v>
      </c>
      <c r="B1783" s="1">
        <f t="shared" si="274"/>
        <v>100</v>
      </c>
      <c r="C1783" s="5">
        <f t="shared" si="271"/>
        <v>83.81971351330685</v>
      </c>
      <c r="D1783" s="11">
        <v>83.81971351330685</v>
      </c>
      <c r="E1783" s="5">
        <f t="shared" si="275"/>
        <v>3.3780388326892585</v>
      </c>
      <c r="F1783" s="5">
        <f t="shared" si="276"/>
        <v>3.1780388326892584</v>
      </c>
      <c r="G1783" s="5">
        <f t="shared" si="272"/>
        <v>0.9996349230315299</v>
      </c>
      <c r="H1783" s="5">
        <f t="shared" si="273"/>
        <v>0.9992585603648182</v>
      </c>
      <c r="I1783" s="5">
        <f t="shared" si="277"/>
        <v>0.9048374180359595</v>
      </c>
      <c r="K1783" s="5">
        <f t="shared" si="278"/>
        <v>74.29999999999438</v>
      </c>
      <c r="L1783" s="5">
        <f t="shared" si="279"/>
        <v>9.519713513312468</v>
      </c>
      <c r="M1783" s="11">
        <v>74.29999999999438</v>
      </c>
      <c r="N1783" s="11">
        <v>9.519713513312468</v>
      </c>
    </row>
    <row r="1784" spans="1:14" ht="12.75">
      <c r="A1784" s="4">
        <f t="shared" si="270"/>
        <v>174.39999999999438</v>
      </c>
      <c r="B1784" s="1">
        <f t="shared" si="274"/>
        <v>100</v>
      </c>
      <c r="C1784" s="5">
        <f t="shared" si="271"/>
        <v>83.91967721880913</v>
      </c>
      <c r="D1784" s="11">
        <v>83.91967721880913</v>
      </c>
      <c r="E1784" s="5">
        <f t="shared" si="275"/>
        <v>3.3809066274337782</v>
      </c>
      <c r="F1784" s="5">
        <f t="shared" si="276"/>
        <v>3.180906627433778</v>
      </c>
      <c r="G1784" s="5">
        <f t="shared" si="272"/>
        <v>0.9996387116410759</v>
      </c>
      <c r="H1784" s="5">
        <f t="shared" si="273"/>
        <v>0.9992658602431446</v>
      </c>
      <c r="I1784" s="5">
        <f t="shared" si="277"/>
        <v>0.9048374180359595</v>
      </c>
      <c r="K1784" s="5">
        <f t="shared" si="278"/>
        <v>74.39999999999438</v>
      </c>
      <c r="L1784" s="5">
        <f t="shared" si="279"/>
        <v>9.51967721881475</v>
      </c>
      <c r="M1784" s="11">
        <v>74.39999999999438</v>
      </c>
      <c r="N1784" s="11">
        <v>9.51967721881475</v>
      </c>
    </row>
    <row r="1785" spans="1:14" ht="12.75">
      <c r="A1785" s="4">
        <f t="shared" si="270"/>
        <v>174.49999999999437</v>
      </c>
      <c r="B1785" s="1">
        <f t="shared" si="274"/>
        <v>100</v>
      </c>
      <c r="C1785" s="5">
        <f t="shared" si="271"/>
        <v>84.01964130116666</v>
      </c>
      <c r="D1785" s="11">
        <v>84.01964130116666</v>
      </c>
      <c r="E1785" s="5">
        <f t="shared" si="275"/>
        <v>3.383772778271791</v>
      </c>
      <c r="F1785" s="5">
        <f t="shared" si="276"/>
        <v>3.183772778271791</v>
      </c>
      <c r="G1785" s="5">
        <f t="shared" si="272"/>
        <v>0.9996424615567584</v>
      </c>
      <c r="H1785" s="5">
        <f t="shared" si="273"/>
        <v>0.9992730897086833</v>
      </c>
      <c r="I1785" s="5">
        <f t="shared" si="277"/>
        <v>0.9048374180359595</v>
      </c>
      <c r="K1785" s="5">
        <f t="shared" si="278"/>
        <v>74.49999999999437</v>
      </c>
      <c r="L1785" s="5">
        <f t="shared" si="279"/>
        <v>9.519641301172285</v>
      </c>
      <c r="M1785" s="11">
        <v>74.49999999999437</v>
      </c>
      <c r="N1785" s="11">
        <v>9.519641301172285</v>
      </c>
    </row>
    <row r="1786" spans="1:14" ht="12.75">
      <c r="A1786" s="4">
        <f t="shared" si="270"/>
        <v>174.59999999999437</v>
      </c>
      <c r="B1786" s="1">
        <f t="shared" si="274"/>
        <v>100</v>
      </c>
      <c r="C1786" s="5">
        <f t="shared" si="271"/>
        <v>84.11960575652884</v>
      </c>
      <c r="D1786" s="11">
        <v>84.11960575652884</v>
      </c>
      <c r="E1786" s="5">
        <f t="shared" si="275"/>
        <v>3.386637287086891</v>
      </c>
      <c r="F1786" s="5">
        <f t="shared" si="276"/>
        <v>3.186637287086891</v>
      </c>
      <c r="G1786" s="5">
        <f t="shared" si="272"/>
        <v>0.999646173165134</v>
      </c>
      <c r="H1786" s="5">
        <f t="shared" si="273"/>
        <v>0.9992802494216101</v>
      </c>
      <c r="I1786" s="5">
        <f t="shared" si="277"/>
        <v>0.9048374180359595</v>
      </c>
      <c r="K1786" s="5">
        <f t="shared" si="278"/>
        <v>74.59999999999437</v>
      </c>
      <c r="L1786" s="5">
        <f t="shared" si="279"/>
        <v>9.519605756534474</v>
      </c>
      <c r="M1786" s="11">
        <v>74.59999999999437</v>
      </c>
      <c r="N1786" s="11">
        <v>9.519605756534474</v>
      </c>
    </row>
    <row r="1787" spans="1:14" ht="12.75">
      <c r="A1787" s="4">
        <f t="shared" si="270"/>
        <v>174.69999999999436</v>
      </c>
      <c r="B1787" s="1">
        <f t="shared" si="274"/>
        <v>100</v>
      </c>
      <c r="C1787" s="5">
        <f t="shared" si="271"/>
        <v>84.21957058108357</v>
      </c>
      <c r="D1787" s="11">
        <v>84.21957058108357</v>
      </c>
      <c r="E1787" s="5">
        <f t="shared" si="275"/>
        <v>3.389500155759436</v>
      </c>
      <c r="F1787" s="5">
        <f t="shared" si="276"/>
        <v>3.189500155759436</v>
      </c>
      <c r="G1787" s="5">
        <f t="shared" si="272"/>
        <v>0.9996498468490145</v>
      </c>
      <c r="H1787" s="5">
        <f t="shared" si="273"/>
        <v>0.9992873400361547</v>
      </c>
      <c r="I1787" s="5">
        <f t="shared" si="277"/>
        <v>0.9048374180359595</v>
      </c>
      <c r="K1787" s="5">
        <f t="shared" si="278"/>
        <v>74.69999999999436</v>
      </c>
      <c r="L1787" s="5">
        <f t="shared" si="279"/>
        <v>9.519570581089212</v>
      </c>
      <c r="M1787" s="11">
        <v>74.69999999999436</v>
      </c>
      <c r="N1787" s="11">
        <v>9.519570581089212</v>
      </c>
    </row>
    <row r="1788" spans="1:14" ht="12.75">
      <c r="A1788" s="4">
        <f t="shared" si="270"/>
        <v>174.79999999999436</v>
      </c>
      <c r="B1788" s="1">
        <f t="shared" si="274"/>
        <v>100</v>
      </c>
      <c r="C1788" s="5">
        <f t="shared" si="271"/>
        <v>84.3195357710569</v>
      </c>
      <c r="D1788" s="11">
        <v>84.3195357710569</v>
      </c>
      <c r="E1788" s="5">
        <f t="shared" si="275"/>
        <v>3.392361386166557</v>
      </c>
      <c r="F1788" s="5">
        <f t="shared" si="276"/>
        <v>3.192361386166557</v>
      </c>
      <c r="G1788" s="5">
        <f t="shared" si="272"/>
        <v>0.999653482987502</v>
      </c>
      <c r="H1788" s="5">
        <f t="shared" si="273"/>
        <v>0.9992943622006512</v>
      </c>
      <c r="I1788" s="5">
        <f t="shared" si="277"/>
        <v>0.9048374180359595</v>
      </c>
      <c r="K1788" s="5">
        <f t="shared" si="278"/>
        <v>74.79999999999436</v>
      </c>
      <c r="L1788" s="5">
        <f t="shared" si="279"/>
        <v>9.51953577106255</v>
      </c>
      <c r="M1788" s="11">
        <v>74.79999999999436</v>
      </c>
      <c r="N1788" s="11">
        <v>9.51953577106255</v>
      </c>
    </row>
    <row r="1789" spans="1:14" ht="12.75">
      <c r="A1789" s="4">
        <f t="shared" si="270"/>
        <v>174.89999999999435</v>
      </c>
      <c r="B1789" s="1">
        <f t="shared" si="274"/>
        <v>100</v>
      </c>
      <c r="C1789" s="5">
        <f t="shared" si="271"/>
        <v>84.41950132271253</v>
      </c>
      <c r="D1789" s="11">
        <v>84.41950132271253</v>
      </c>
      <c r="E1789" s="5">
        <f t="shared" si="275"/>
        <v>3.3952209801821636</v>
      </c>
      <c r="F1789" s="5">
        <f t="shared" si="276"/>
        <v>3.1952209801821634</v>
      </c>
      <c r="G1789" s="5">
        <f t="shared" si="272"/>
        <v>0.9996570819560233</v>
      </c>
      <c r="H1789" s="5">
        <f t="shared" si="273"/>
        <v>0.999301316557588</v>
      </c>
      <c r="I1789" s="5">
        <f t="shared" si="277"/>
        <v>0.9048374180359595</v>
      </c>
      <c r="K1789" s="5">
        <f t="shared" si="278"/>
        <v>74.89999999999435</v>
      </c>
      <c r="L1789" s="5">
        <f t="shared" si="279"/>
        <v>9.519501322718185</v>
      </c>
      <c r="M1789" s="11">
        <v>74.89999999999435</v>
      </c>
      <c r="N1789" s="11">
        <v>9.519501322718185</v>
      </c>
    </row>
    <row r="1790" spans="1:14" ht="12.75">
      <c r="A1790" s="4">
        <f t="shared" si="270"/>
        <v>174.99999999999434</v>
      </c>
      <c r="B1790" s="1">
        <f t="shared" si="274"/>
        <v>100</v>
      </c>
      <c r="C1790" s="5">
        <f t="shared" si="271"/>
        <v>84.5194672323516</v>
      </c>
      <c r="D1790" s="11">
        <v>84.5194672323516</v>
      </c>
      <c r="E1790" s="5">
        <f t="shared" si="275"/>
        <v>3.3980789396769517</v>
      </c>
      <c r="F1790" s="5">
        <f t="shared" si="276"/>
        <v>3.1980789396769516</v>
      </c>
      <c r="G1790" s="5">
        <f t="shared" si="272"/>
        <v>0.9996606441263638</v>
      </c>
      <c r="H1790" s="5">
        <f t="shared" si="273"/>
        <v>0.9993082037436579</v>
      </c>
      <c r="I1790" s="5">
        <f t="shared" si="277"/>
        <v>0.9048374180359595</v>
      </c>
      <c r="K1790" s="5">
        <f t="shared" si="278"/>
        <v>74.99999999999434</v>
      </c>
      <c r="L1790" s="5">
        <f t="shared" si="279"/>
        <v>9.519467232357258</v>
      </c>
      <c r="M1790" s="11">
        <v>74.99999999999434</v>
      </c>
      <c r="N1790" s="11">
        <v>9.519467232357258</v>
      </c>
    </row>
    <row r="1791" spans="1:14" ht="12.75">
      <c r="A1791" s="4">
        <f t="shared" si="270"/>
        <v>175.09999999999434</v>
      </c>
      <c r="B1791" s="1">
        <f t="shared" si="274"/>
        <v>100</v>
      </c>
      <c r="C1791" s="5">
        <f t="shared" si="271"/>
        <v>84.61943349631225</v>
      </c>
      <c r="D1791" s="11">
        <v>84.61943349631225</v>
      </c>
      <c r="E1791" s="5">
        <f t="shared" si="275"/>
        <v>3.4009352665184127</v>
      </c>
      <c r="F1791" s="5">
        <f t="shared" si="276"/>
        <v>3.2009352665184125</v>
      </c>
      <c r="G1791" s="5">
        <f t="shared" si="272"/>
        <v>0.9996641698667015</v>
      </c>
      <c r="H1791" s="5">
        <f t="shared" si="273"/>
        <v>0.9993150243898072</v>
      </c>
      <c r="I1791" s="5">
        <f t="shared" si="277"/>
        <v>0.9048374180359595</v>
      </c>
      <c r="K1791" s="5">
        <f t="shared" si="278"/>
        <v>75.09999999999434</v>
      </c>
      <c r="L1791" s="5">
        <f t="shared" si="279"/>
        <v>9.519433496317916</v>
      </c>
      <c r="M1791" s="11">
        <v>75.09999999999434</v>
      </c>
      <c r="N1791" s="11">
        <v>9.519433496317916</v>
      </c>
    </row>
    <row r="1792" spans="1:14" ht="12.75">
      <c r="A1792" s="4">
        <f t="shared" si="270"/>
        <v>175.19999999999433</v>
      </c>
      <c r="B1792" s="1">
        <f t="shared" si="274"/>
        <v>100</v>
      </c>
      <c r="C1792" s="5">
        <f t="shared" si="271"/>
        <v>84.71940011096927</v>
      </c>
      <c r="D1792" s="11">
        <v>84.71940011096927</v>
      </c>
      <c r="E1792" s="5">
        <f t="shared" si="275"/>
        <v>3.4037899625708365</v>
      </c>
      <c r="F1792" s="5">
        <f t="shared" si="276"/>
        <v>3.2037899625708364</v>
      </c>
      <c r="G1792" s="5">
        <f t="shared" si="272"/>
        <v>0.9996676595416403</v>
      </c>
      <c r="H1792" s="5">
        <f t="shared" si="273"/>
        <v>0.9993217791212844</v>
      </c>
      <c r="I1792" s="5">
        <f t="shared" si="277"/>
        <v>0.9048374180359595</v>
      </c>
      <c r="K1792" s="5">
        <f t="shared" si="278"/>
        <v>75.19999999999433</v>
      </c>
      <c r="L1792" s="5">
        <f t="shared" si="279"/>
        <v>9.519400110974942</v>
      </c>
      <c r="M1792" s="11">
        <v>75.19999999999433</v>
      </c>
      <c r="N1792" s="11">
        <v>9.519400110974942</v>
      </c>
    </row>
    <row r="1793" spans="1:14" ht="12.75">
      <c r="A1793" s="4">
        <f t="shared" si="270"/>
        <v>175.29999999999433</v>
      </c>
      <c r="B1793" s="1">
        <f t="shared" si="274"/>
        <v>100</v>
      </c>
      <c r="C1793" s="5">
        <f t="shared" si="271"/>
        <v>84.81936707273371</v>
      </c>
      <c r="D1793" s="11">
        <v>84.81936707273371</v>
      </c>
      <c r="E1793" s="5">
        <f t="shared" si="275"/>
        <v>3.406643029695325</v>
      </c>
      <c r="F1793" s="5">
        <f t="shared" si="276"/>
        <v>3.206643029695325</v>
      </c>
      <c r="G1793" s="5">
        <f t="shared" si="272"/>
        <v>0.9996711135122434</v>
      </c>
      <c r="H1793" s="5">
        <f t="shared" si="273"/>
        <v>0.9993284685576891</v>
      </c>
      <c r="I1793" s="5">
        <f t="shared" si="277"/>
        <v>0.9048374180359595</v>
      </c>
      <c r="K1793" s="5">
        <f t="shared" si="278"/>
        <v>75.29999999999433</v>
      </c>
      <c r="L1793" s="5">
        <f t="shared" si="279"/>
        <v>9.519367072739385</v>
      </c>
      <c r="M1793" s="11">
        <v>75.29999999999433</v>
      </c>
      <c r="N1793" s="11">
        <v>9.519367072739385</v>
      </c>
    </row>
    <row r="1794" spans="1:14" ht="12.75">
      <c r="A1794" s="4">
        <f t="shared" si="270"/>
        <v>175.39999999999432</v>
      </c>
      <c r="B1794" s="1">
        <f t="shared" si="274"/>
        <v>100</v>
      </c>
      <c r="C1794" s="5">
        <f t="shared" si="271"/>
        <v>84.91933437805255</v>
      </c>
      <c r="D1794" s="11">
        <v>84.91933437805255</v>
      </c>
      <c r="E1794" s="5">
        <f t="shared" si="275"/>
        <v>3.409494469749794</v>
      </c>
      <c r="F1794" s="5">
        <f t="shared" si="276"/>
        <v>3.209494469749794</v>
      </c>
      <c r="G1794" s="5">
        <f t="shared" si="272"/>
        <v>0.999674532136066</v>
      </c>
      <c r="H1794" s="5">
        <f t="shared" si="273"/>
        <v>0.9993350933130198</v>
      </c>
      <c r="I1794" s="5">
        <f t="shared" si="277"/>
        <v>0.9048374180359595</v>
      </c>
      <c r="K1794" s="5">
        <f t="shared" si="278"/>
        <v>75.39999999999432</v>
      </c>
      <c r="L1794" s="5">
        <f t="shared" si="279"/>
        <v>9.519334378058232</v>
      </c>
      <c r="M1794" s="11">
        <v>75.39999999999432</v>
      </c>
      <c r="N1794" s="11">
        <v>9.519334378058232</v>
      </c>
    </row>
    <row r="1795" spans="1:14" ht="12.75">
      <c r="A1795" s="4">
        <f t="shared" si="270"/>
        <v>175.49999999999432</v>
      </c>
      <c r="B1795" s="1">
        <f t="shared" si="274"/>
        <v>100</v>
      </c>
      <c r="C1795" s="5">
        <f t="shared" si="271"/>
        <v>85.01930202340844</v>
      </c>
      <c r="D1795" s="11">
        <v>85.01930202340844</v>
      </c>
      <c r="E1795" s="5">
        <f t="shared" si="275"/>
        <v>3.412344284588983</v>
      </c>
      <c r="F1795" s="5">
        <f t="shared" si="276"/>
        <v>3.212344284588983</v>
      </c>
      <c r="G1795" s="5">
        <f t="shared" si="272"/>
        <v>0.9996779157671886</v>
      </c>
      <c r="H1795" s="5">
        <f t="shared" si="273"/>
        <v>0.9993416539957223</v>
      </c>
      <c r="I1795" s="5">
        <f t="shared" si="277"/>
        <v>0.9048374180359595</v>
      </c>
      <c r="K1795" s="5">
        <f t="shared" si="278"/>
        <v>75.49999999999432</v>
      </c>
      <c r="L1795" s="5">
        <f t="shared" si="279"/>
        <v>9.519302023414127</v>
      </c>
      <c r="M1795" s="11">
        <v>75.49999999999432</v>
      </c>
      <c r="N1795" s="11">
        <v>9.519302023414127</v>
      </c>
    </row>
    <row r="1796" spans="1:14" ht="12.75">
      <c r="A1796" s="4">
        <f t="shared" si="270"/>
        <v>175.5999999999943</v>
      </c>
      <c r="B1796" s="1">
        <f t="shared" si="274"/>
        <v>100</v>
      </c>
      <c r="C1796" s="5">
        <f t="shared" si="271"/>
        <v>85.11927000531927</v>
      </c>
      <c r="D1796" s="11">
        <v>85.11927000531927</v>
      </c>
      <c r="E1796" s="5">
        <f t="shared" si="275"/>
        <v>3.4151924760644623</v>
      </c>
      <c r="F1796" s="5">
        <f t="shared" si="276"/>
        <v>3.215192476064462</v>
      </c>
      <c r="G1796" s="5">
        <f t="shared" si="272"/>
        <v>0.9996812647562484</v>
      </c>
      <c r="H1796" s="5">
        <f t="shared" si="273"/>
        <v>0.9993481512087363</v>
      </c>
      <c r="I1796" s="5">
        <f t="shared" si="277"/>
        <v>0.9048374180359595</v>
      </c>
      <c r="K1796" s="5">
        <f t="shared" si="278"/>
        <v>75.59999999999431</v>
      </c>
      <c r="L1796" s="5">
        <f t="shared" si="279"/>
        <v>9.519270005324955</v>
      </c>
      <c r="M1796" s="11">
        <v>75.59999999999431</v>
      </c>
      <c r="N1796" s="11">
        <v>9.519270005324955</v>
      </c>
    </row>
    <row r="1797" spans="1:14" ht="12.75">
      <c r="A1797" s="4">
        <f t="shared" si="270"/>
        <v>175.6999999999943</v>
      </c>
      <c r="B1797" s="1">
        <f t="shared" si="274"/>
        <v>100</v>
      </c>
      <c r="C1797" s="5">
        <f t="shared" si="271"/>
        <v>85.21923832033772</v>
      </c>
      <c r="D1797" s="11">
        <v>85.21923832033772</v>
      </c>
      <c r="E1797" s="5">
        <f t="shared" si="275"/>
        <v>3.418039046024638</v>
      </c>
      <c r="F1797" s="5">
        <f t="shared" si="276"/>
        <v>3.218039046024638</v>
      </c>
      <c r="G1797" s="5">
        <f t="shared" si="272"/>
        <v>0.9996845794504721</v>
      </c>
      <c r="H1797" s="5">
        <f t="shared" si="273"/>
        <v>0.9993545855495434</v>
      </c>
      <c r="I1797" s="5">
        <f t="shared" si="277"/>
        <v>0.9048374180359595</v>
      </c>
      <c r="K1797" s="5">
        <f t="shared" si="278"/>
        <v>75.6999999999943</v>
      </c>
      <c r="L1797" s="5">
        <f t="shared" si="279"/>
        <v>9.519238320343419</v>
      </c>
      <c r="M1797" s="11">
        <v>75.6999999999943</v>
      </c>
      <c r="N1797" s="11">
        <v>9.519238320343419</v>
      </c>
    </row>
    <row r="1798" spans="1:14" ht="12.75">
      <c r="A1798" s="4">
        <f t="shared" si="270"/>
        <v>175.7999999999943</v>
      </c>
      <c r="B1798" s="1">
        <f t="shared" si="274"/>
        <v>100</v>
      </c>
      <c r="C1798" s="5">
        <f t="shared" si="271"/>
        <v>85.31920696505118</v>
      </c>
      <c r="D1798" s="11">
        <v>85.31920696505118</v>
      </c>
      <c r="E1798" s="5">
        <f t="shared" si="275"/>
        <v>3.420883996314764</v>
      </c>
      <c r="F1798" s="5">
        <f t="shared" si="276"/>
        <v>3.2208839963147637</v>
      </c>
      <c r="G1798" s="5">
        <f t="shared" si="272"/>
        <v>0.9996878601937074</v>
      </c>
      <c r="H1798" s="5">
        <f t="shared" si="273"/>
        <v>0.9993609576102127</v>
      </c>
      <c r="I1798" s="5">
        <f t="shared" si="277"/>
        <v>0.9048374180359595</v>
      </c>
      <c r="K1798" s="5">
        <f t="shared" si="278"/>
        <v>75.7999999999943</v>
      </c>
      <c r="L1798" s="5">
        <f t="shared" si="279"/>
        <v>9.519206965056881</v>
      </c>
      <c r="M1798" s="11">
        <v>75.7999999999943</v>
      </c>
      <c r="N1798" s="11">
        <v>9.519206965056881</v>
      </c>
    </row>
    <row r="1799" spans="1:14" ht="12.75">
      <c r="A1799" s="4">
        <f t="shared" si="270"/>
        <v>175.8999999999943</v>
      </c>
      <c r="B1799" s="1">
        <f t="shared" si="274"/>
        <v>100</v>
      </c>
      <c r="C1799" s="5">
        <f t="shared" si="271"/>
        <v>85.41917593608113</v>
      </c>
      <c r="D1799" s="11">
        <v>85.41917593608113</v>
      </c>
      <c r="E1799" s="5">
        <f t="shared" si="275"/>
        <v>3.423727328776943</v>
      </c>
      <c r="F1799" s="5">
        <f t="shared" si="276"/>
        <v>3.223727328776943</v>
      </c>
      <c r="G1799" s="5">
        <f t="shared" si="272"/>
        <v>0.9996911073264544</v>
      </c>
      <c r="H1799" s="5">
        <f t="shared" si="273"/>
        <v>0.9993672679774481</v>
      </c>
      <c r="I1799" s="5">
        <f t="shared" si="277"/>
        <v>0.9048374180359595</v>
      </c>
      <c r="K1799" s="5">
        <f t="shared" si="278"/>
        <v>75.8999999999943</v>
      </c>
      <c r="L1799" s="5">
        <f t="shared" si="279"/>
        <v>9.519175936086839</v>
      </c>
      <c r="M1799" s="11">
        <v>75.8999999999943</v>
      </c>
      <c r="N1799" s="11">
        <v>9.519175936086839</v>
      </c>
    </row>
    <row r="1800" spans="1:14" ht="12.75">
      <c r="A1800" s="4">
        <f t="shared" si="270"/>
        <v>175.9999999999943</v>
      </c>
      <c r="B1800" s="1">
        <f t="shared" si="274"/>
        <v>100</v>
      </c>
      <c r="C1800" s="5">
        <f t="shared" si="271"/>
        <v>85.51914523008305</v>
      </c>
      <c r="D1800" s="11">
        <v>85.51914523008305</v>
      </c>
      <c r="E1800" s="5">
        <f t="shared" si="275"/>
        <v>3.42656904525014</v>
      </c>
      <c r="F1800" s="5">
        <f t="shared" si="276"/>
        <v>3.2265690452501397</v>
      </c>
      <c r="G1800" s="5">
        <f t="shared" si="272"/>
        <v>0.9996943211858975</v>
      </c>
      <c r="H1800" s="5">
        <f t="shared" si="273"/>
        <v>0.9993735172326339</v>
      </c>
      <c r="I1800" s="5">
        <f t="shared" si="277"/>
        <v>0.9048374180359595</v>
      </c>
      <c r="K1800" s="5">
        <f t="shared" si="278"/>
        <v>75.99999999999429</v>
      </c>
      <c r="L1800" s="5">
        <f t="shared" si="279"/>
        <v>9.519145230088768</v>
      </c>
      <c r="M1800" s="11">
        <v>75.99999999999429</v>
      </c>
      <c r="N1800" s="11">
        <v>9.519145230088768</v>
      </c>
    </row>
    <row r="1801" spans="1:14" ht="12.75">
      <c r="A1801" s="4">
        <f t="shared" si="270"/>
        <v>176.09999999999428</v>
      </c>
      <c r="B1801" s="1">
        <f t="shared" si="274"/>
        <v>100</v>
      </c>
      <c r="C1801" s="5">
        <f t="shared" si="271"/>
        <v>85.61911484374596</v>
      </c>
      <c r="D1801" s="11">
        <v>85.61911484374596</v>
      </c>
      <c r="E1801" s="5">
        <f t="shared" si="275"/>
        <v>3.429409147570183</v>
      </c>
      <c r="F1801" s="5">
        <f t="shared" si="276"/>
        <v>3.2294091475701827</v>
      </c>
      <c r="G1801" s="5">
        <f t="shared" si="272"/>
        <v>0.9996975021059354</v>
      </c>
      <c r="H1801" s="5">
        <f t="shared" si="273"/>
        <v>0.99937970595188</v>
      </c>
      <c r="I1801" s="5">
        <f t="shared" si="277"/>
        <v>0.9048374180359595</v>
      </c>
      <c r="K1801" s="5">
        <f t="shared" si="278"/>
        <v>76.09999999999428</v>
      </c>
      <c r="L1801" s="5">
        <f t="shared" si="279"/>
        <v>9.51911484375168</v>
      </c>
      <c r="M1801" s="11">
        <v>76.09999999999428</v>
      </c>
      <c r="N1801" s="11">
        <v>9.51911484375168</v>
      </c>
    </row>
    <row r="1802" spans="1:14" ht="12.75">
      <c r="A1802" s="4">
        <f t="shared" si="270"/>
        <v>176.19999999999428</v>
      </c>
      <c r="B1802" s="1">
        <f t="shared" si="274"/>
        <v>100</v>
      </c>
      <c r="C1802" s="5">
        <f t="shared" si="271"/>
        <v>85.7190847737921</v>
      </c>
      <c r="D1802" s="11">
        <v>85.7190847737921</v>
      </c>
      <c r="E1802" s="5">
        <f t="shared" si="275"/>
        <v>3.4322476375697764</v>
      </c>
      <c r="F1802" s="5">
        <f t="shared" si="276"/>
        <v>3.232247637569776</v>
      </c>
      <c r="G1802" s="5">
        <f t="shared" si="272"/>
        <v>0.9997006504172127</v>
      </c>
      <c r="H1802" s="5">
        <f t="shared" si="273"/>
        <v>0.9993858347060677</v>
      </c>
      <c r="I1802" s="5">
        <f t="shared" si="277"/>
        <v>0.9048374180359595</v>
      </c>
      <c r="K1802" s="5">
        <f t="shared" si="278"/>
        <v>76.19999999999428</v>
      </c>
      <c r="L1802" s="5">
        <f t="shared" si="279"/>
        <v>9.519084773797829</v>
      </c>
      <c r="M1802" s="11">
        <v>76.19999999999428</v>
      </c>
      <c r="N1802" s="11">
        <v>9.519084773797829</v>
      </c>
    </row>
    <row r="1803" spans="1:14" ht="12.75">
      <c r="A1803" s="4">
        <f t="shared" si="270"/>
        <v>176.29999999999427</v>
      </c>
      <c r="B1803" s="1">
        <f t="shared" si="274"/>
        <v>100</v>
      </c>
      <c r="C1803" s="5">
        <f t="shared" si="271"/>
        <v>85.8190550169766</v>
      </c>
      <c r="D1803" s="11">
        <v>85.8190550169766</v>
      </c>
      <c r="E1803" s="5">
        <f t="shared" si="275"/>
        <v>3.435084517078503</v>
      </c>
      <c r="F1803" s="5">
        <f t="shared" si="276"/>
        <v>3.2350845170785028</v>
      </c>
      <c r="G1803" s="5">
        <f t="shared" si="272"/>
        <v>0.9997037664471495</v>
      </c>
      <c r="H1803" s="5">
        <f t="shared" si="273"/>
        <v>0.9993919040608945</v>
      </c>
      <c r="I1803" s="5">
        <f t="shared" si="277"/>
        <v>0.9048374180359595</v>
      </c>
      <c r="K1803" s="5">
        <f t="shared" si="278"/>
        <v>76.29999999999427</v>
      </c>
      <c r="L1803" s="5">
        <f t="shared" si="279"/>
        <v>9.519055016982335</v>
      </c>
      <c r="M1803" s="11">
        <v>76.29999999999427</v>
      </c>
      <c r="N1803" s="11">
        <v>9.519055016982335</v>
      </c>
    </row>
    <row r="1804" spans="1:14" ht="12.75">
      <c r="A1804" s="4">
        <f t="shared" si="270"/>
        <v>176.39999999999426</v>
      </c>
      <c r="B1804" s="1">
        <f t="shared" si="274"/>
        <v>100</v>
      </c>
      <c r="C1804" s="5">
        <f t="shared" si="271"/>
        <v>85.91902557008726</v>
      </c>
      <c r="D1804" s="11">
        <v>85.91902557008726</v>
      </c>
      <c r="E1804" s="5">
        <f t="shared" si="275"/>
        <v>3.4379197879228354</v>
      </c>
      <c r="F1804" s="5">
        <f t="shared" si="276"/>
        <v>3.237919787922835</v>
      </c>
      <c r="G1804" s="5">
        <f t="shared" si="272"/>
        <v>0.9997068505199723</v>
      </c>
      <c r="H1804" s="5">
        <f t="shared" si="273"/>
        <v>0.9993979145769184</v>
      </c>
      <c r="I1804" s="5">
        <f t="shared" si="277"/>
        <v>0.9048374180359595</v>
      </c>
      <c r="K1804" s="5">
        <f t="shared" si="278"/>
        <v>76.39999999999426</v>
      </c>
      <c r="L1804" s="5">
        <f t="shared" si="279"/>
        <v>9.519025570092992</v>
      </c>
      <c r="M1804" s="11">
        <v>76.39999999999426</v>
      </c>
      <c r="N1804" s="11">
        <v>9.519025570092992</v>
      </c>
    </row>
    <row r="1805" spans="1:14" ht="12.75">
      <c r="A1805" s="4">
        <f t="shared" si="270"/>
        <v>176.49999999999426</v>
      </c>
      <c r="B1805" s="1">
        <f t="shared" si="274"/>
        <v>100</v>
      </c>
      <c r="C1805" s="5">
        <f t="shared" si="271"/>
        <v>86.01899642994405</v>
      </c>
      <c r="D1805" s="11">
        <v>86.01899642994405</v>
      </c>
      <c r="E1805" s="5">
        <f t="shared" si="275"/>
        <v>3.440753451926138</v>
      </c>
      <c r="F1805" s="5">
        <f t="shared" si="276"/>
        <v>3.2407534519261376</v>
      </c>
      <c r="G1805" s="5">
        <f t="shared" si="272"/>
        <v>0.9997099029567434</v>
      </c>
      <c r="H1805" s="5">
        <f t="shared" si="273"/>
        <v>0.9994038668096021</v>
      </c>
      <c r="I1805" s="5">
        <f t="shared" si="277"/>
        <v>0.9048374180359595</v>
      </c>
      <c r="K1805" s="5">
        <f t="shared" si="278"/>
        <v>76.49999999999426</v>
      </c>
      <c r="L1805" s="5">
        <f t="shared" si="279"/>
        <v>9.518996429949794</v>
      </c>
      <c r="M1805" s="11">
        <v>76.49999999999426</v>
      </c>
      <c r="N1805" s="11">
        <v>9.518996429949794</v>
      </c>
    </row>
    <row r="1806" spans="1:14" ht="12.75">
      <c r="A1806" s="4">
        <f t="shared" si="270"/>
        <v>176.59999999999425</v>
      </c>
      <c r="B1806" s="1">
        <f t="shared" si="274"/>
        <v>100</v>
      </c>
      <c r="C1806" s="5">
        <f t="shared" si="271"/>
        <v>86.11896759339899</v>
      </c>
      <c r="D1806" s="11">
        <v>86.11896759339899</v>
      </c>
      <c r="E1806" s="5">
        <f t="shared" si="275"/>
        <v>3.4435855109086786</v>
      </c>
      <c r="F1806" s="5">
        <f t="shared" si="276"/>
        <v>3.2435855109086784</v>
      </c>
      <c r="G1806" s="5">
        <f t="shared" si="272"/>
        <v>0.999712924075391</v>
      </c>
      <c r="H1806" s="5">
        <f t="shared" si="273"/>
        <v>0.9994097613093572</v>
      </c>
      <c r="I1806" s="5">
        <f t="shared" si="277"/>
        <v>0.9048374180359595</v>
      </c>
      <c r="K1806" s="5">
        <f t="shared" si="278"/>
        <v>76.59999999999425</v>
      </c>
      <c r="L1806" s="5">
        <f t="shared" si="279"/>
        <v>9.518967593404739</v>
      </c>
      <c r="M1806" s="11">
        <v>76.59999999999425</v>
      </c>
      <c r="N1806" s="11">
        <v>9.518967593404739</v>
      </c>
    </row>
    <row r="1807" spans="1:14" ht="12.75">
      <c r="A1807" s="4">
        <f t="shared" si="270"/>
        <v>176.69999999999425</v>
      </c>
      <c r="B1807" s="1">
        <f t="shared" si="274"/>
        <v>100</v>
      </c>
      <c r="C1807" s="5">
        <f t="shared" si="271"/>
        <v>86.21893905733566</v>
      </c>
      <c r="D1807" s="11">
        <v>86.21893905733566</v>
      </c>
      <c r="E1807" s="5">
        <f t="shared" si="275"/>
        <v>3.4464159666876335</v>
      </c>
      <c r="F1807" s="5">
        <f t="shared" si="276"/>
        <v>3.2464159666876333</v>
      </c>
      <c r="G1807" s="5">
        <f t="shared" si="272"/>
        <v>0.9997159141907379</v>
      </c>
      <c r="H1807" s="5">
        <f t="shared" si="273"/>
        <v>0.9994155986215871</v>
      </c>
      <c r="I1807" s="5">
        <f t="shared" si="277"/>
        <v>0.9048374180359595</v>
      </c>
      <c r="K1807" s="5">
        <f t="shared" si="278"/>
        <v>76.69999999999425</v>
      </c>
      <c r="L1807" s="5">
        <f t="shared" si="279"/>
        <v>9.518939057341413</v>
      </c>
      <c r="M1807" s="11">
        <v>76.69999999999425</v>
      </c>
      <c r="N1807" s="11">
        <v>9.518939057341413</v>
      </c>
    </row>
    <row r="1808" spans="1:14" ht="12.75">
      <c r="A1808" s="4">
        <f t="shared" si="270"/>
        <v>176.79999999999424</v>
      </c>
      <c r="B1808" s="1">
        <f t="shared" si="274"/>
        <v>100</v>
      </c>
      <c r="C1808" s="5">
        <f t="shared" si="271"/>
        <v>86.31891081866907</v>
      </c>
      <c r="D1808" s="11">
        <v>86.31891081866907</v>
      </c>
      <c r="E1808" s="5">
        <f t="shared" si="275"/>
        <v>3.449244821077096</v>
      </c>
      <c r="F1808" s="5">
        <f t="shared" si="276"/>
        <v>3.2492448210770957</v>
      </c>
      <c r="G1808" s="5">
        <f t="shared" si="272"/>
        <v>0.9997188736145313</v>
      </c>
      <c r="H1808" s="5">
        <f t="shared" si="273"/>
        <v>0.9994213792867309</v>
      </c>
      <c r="I1808" s="5">
        <f t="shared" si="277"/>
        <v>0.9048374180359595</v>
      </c>
      <c r="K1808" s="5">
        <f t="shared" si="278"/>
        <v>76.79999999999424</v>
      </c>
      <c r="L1808" s="5">
        <f t="shared" si="279"/>
        <v>9.518910818674826</v>
      </c>
      <c r="M1808" s="11">
        <v>76.79999999999424</v>
      </c>
      <c r="N1808" s="11">
        <v>9.518910818674826</v>
      </c>
    </row>
    <row r="1809" spans="1:14" ht="12.75">
      <c r="A1809" s="4">
        <f t="shared" si="270"/>
        <v>176.89999999999424</v>
      </c>
      <c r="B1809" s="1">
        <f t="shared" si="274"/>
        <v>100</v>
      </c>
      <c r="C1809" s="5">
        <f t="shared" si="271"/>
        <v>86.41888287434524</v>
      </c>
      <c r="D1809" s="11">
        <v>86.41888287434524</v>
      </c>
      <c r="E1809" s="5">
        <f t="shared" si="275"/>
        <v>3.4520720758880783</v>
      </c>
      <c r="F1809" s="5">
        <f t="shared" si="276"/>
        <v>3.252072075888078</v>
      </c>
      <c r="G1809" s="5">
        <f t="shared" si="272"/>
        <v>0.9997218026554712</v>
      </c>
      <c r="H1809" s="5">
        <f t="shared" si="273"/>
        <v>0.9994271038403053</v>
      </c>
      <c r="I1809" s="5">
        <f t="shared" si="277"/>
        <v>0.9048374180359595</v>
      </c>
      <c r="K1809" s="5">
        <f t="shared" si="278"/>
        <v>76.89999999999424</v>
      </c>
      <c r="L1809" s="5">
        <f t="shared" si="279"/>
        <v>9.518882874351007</v>
      </c>
      <c r="M1809" s="11">
        <v>76.89999999999424</v>
      </c>
      <c r="N1809" s="11">
        <v>9.518882874351007</v>
      </c>
    </row>
    <row r="1810" spans="1:14" ht="12.75">
      <c r="A1810" s="4">
        <f aca="true" t="shared" si="280" ref="A1810:A1873">A1809+0.1</f>
        <v>176.99999999999423</v>
      </c>
      <c r="B1810" s="1">
        <f t="shared" si="274"/>
        <v>100</v>
      </c>
      <c r="C1810" s="5">
        <f aca="true" t="shared" si="281" ref="C1810:C1873">A1810*G1810-(B1810*I1810*H1810)</f>
        <v>86.51885522134087</v>
      </c>
      <c r="D1810" s="11">
        <v>86.51885522134087</v>
      </c>
      <c r="E1810" s="5">
        <f t="shared" si="275"/>
        <v>3.4548977329285258</v>
      </c>
      <c r="F1810" s="5">
        <f t="shared" si="276"/>
        <v>3.2548977329285256</v>
      </c>
      <c r="G1810" s="5">
        <f aca="true" t="shared" si="282" ref="G1810:G1873">NORMSDIST(E1810)</f>
        <v>0.9997247016192393</v>
      </c>
      <c r="H1810" s="5">
        <f aca="true" t="shared" si="283" ref="H1810:H1873">NORMSDIST(F1810)</f>
        <v>0.9994327728129477</v>
      </c>
      <c r="I1810" s="5">
        <f t="shared" si="277"/>
        <v>0.9048374180359595</v>
      </c>
      <c r="K1810" s="5">
        <f t="shared" si="278"/>
        <v>76.99999999999423</v>
      </c>
      <c r="L1810" s="5">
        <f t="shared" si="279"/>
        <v>9.51885522134664</v>
      </c>
      <c r="M1810" s="11">
        <v>76.99999999999423</v>
      </c>
      <c r="N1810" s="11">
        <v>9.51885522134664</v>
      </c>
    </row>
    <row r="1811" spans="1:14" ht="12.75">
      <c r="A1811" s="4">
        <f t="shared" si="280"/>
        <v>177.09999999999422</v>
      </c>
      <c r="B1811" s="1">
        <f t="shared" si="274"/>
        <v>100</v>
      </c>
      <c r="C1811" s="5">
        <f t="shared" si="281"/>
        <v>86.61882785666309</v>
      </c>
      <c r="D1811" s="11">
        <v>86.61882785666309</v>
      </c>
      <c r="E1811" s="5">
        <f t="shared" si="275"/>
        <v>3.457721794003319</v>
      </c>
      <c r="F1811" s="5">
        <f t="shared" si="276"/>
        <v>3.2577217940033187</v>
      </c>
      <c r="G1811" s="5">
        <f t="shared" si="282"/>
        <v>0.999727570808527</v>
      </c>
      <c r="H1811" s="5">
        <f t="shared" si="283"/>
        <v>0.9994383867304585</v>
      </c>
      <c r="I1811" s="5">
        <f t="shared" si="277"/>
        <v>0.9048374180359595</v>
      </c>
      <c r="K1811" s="5">
        <f t="shared" si="278"/>
        <v>77.09999999999422</v>
      </c>
      <c r="L1811" s="5">
        <f t="shared" si="279"/>
        <v>9.518827856668864</v>
      </c>
      <c r="M1811" s="11">
        <v>77.09999999999422</v>
      </c>
      <c r="N1811" s="11">
        <v>9.518827856668864</v>
      </c>
    </row>
    <row r="1812" spans="1:14" ht="12.75">
      <c r="A1812" s="4">
        <f t="shared" si="280"/>
        <v>177.19999999999422</v>
      </c>
      <c r="B1812" s="1">
        <f t="shared" si="274"/>
        <v>100</v>
      </c>
      <c r="C1812" s="5">
        <f t="shared" si="281"/>
        <v>86.71880077734919</v>
      </c>
      <c r="D1812" s="11">
        <v>86.71880077734919</v>
      </c>
      <c r="E1812" s="5">
        <f t="shared" si="275"/>
        <v>3.460544260914283</v>
      </c>
      <c r="F1812" s="5">
        <f t="shared" si="276"/>
        <v>3.260544260914283</v>
      </c>
      <c r="G1812" s="5">
        <f t="shared" si="282"/>
        <v>0.9997304105230639</v>
      </c>
      <c r="H1812" s="5">
        <f t="shared" si="283"/>
        <v>0.9994439461138421</v>
      </c>
      <c r="I1812" s="5">
        <f t="shared" si="277"/>
        <v>0.9048374180359595</v>
      </c>
      <c r="K1812" s="5">
        <f t="shared" si="278"/>
        <v>77.19999999999422</v>
      </c>
      <c r="L1812" s="5">
        <f t="shared" si="279"/>
        <v>9.518800777354969</v>
      </c>
      <c r="M1812" s="11">
        <v>77.19999999999422</v>
      </c>
      <c r="N1812" s="11">
        <v>9.518800777354969</v>
      </c>
    </row>
    <row r="1813" spans="1:14" ht="12.75">
      <c r="A1813" s="4">
        <f t="shared" si="280"/>
        <v>177.2999999999942</v>
      </c>
      <c r="B1813" s="1">
        <f t="shared" si="274"/>
        <v>100</v>
      </c>
      <c r="C1813" s="5">
        <f t="shared" si="281"/>
        <v>86.81877398046633</v>
      </c>
      <c r="D1813" s="11">
        <v>86.81877398046633</v>
      </c>
      <c r="E1813" s="5">
        <f t="shared" si="275"/>
        <v>3.463365135460191</v>
      </c>
      <c r="F1813" s="5">
        <f t="shared" si="276"/>
        <v>3.263365135460191</v>
      </c>
      <c r="G1813" s="5">
        <f t="shared" si="282"/>
        <v>0.9997332210596455</v>
      </c>
      <c r="H1813" s="5">
        <f t="shared" si="283"/>
        <v>0.9994494514793492</v>
      </c>
      <c r="I1813" s="5">
        <f t="shared" si="277"/>
        <v>0.9048374180359595</v>
      </c>
      <c r="K1813" s="5">
        <f t="shared" si="278"/>
        <v>77.29999999999421</v>
      </c>
      <c r="L1813" s="5">
        <f t="shared" si="279"/>
        <v>9.518773980472119</v>
      </c>
      <c r="M1813" s="11">
        <v>77.29999999999421</v>
      </c>
      <c r="N1813" s="11">
        <v>9.518773980472119</v>
      </c>
    </row>
    <row r="1814" spans="1:14" ht="12.75">
      <c r="A1814" s="4">
        <f t="shared" si="280"/>
        <v>177.3999999999942</v>
      </c>
      <c r="B1814" s="1">
        <f t="shared" si="274"/>
        <v>100</v>
      </c>
      <c r="C1814" s="5">
        <f t="shared" si="281"/>
        <v>86.91874746311117</v>
      </c>
      <c r="D1814" s="11">
        <v>86.91874746311117</v>
      </c>
      <c r="E1814" s="5">
        <f t="shared" si="275"/>
        <v>3.4661844194367752</v>
      </c>
      <c r="F1814" s="5">
        <f t="shared" si="276"/>
        <v>3.266184419436775</v>
      </c>
      <c r="G1814" s="5">
        <f t="shared" si="282"/>
        <v>0.9997360027121606</v>
      </c>
      <c r="H1814" s="5">
        <f t="shared" si="283"/>
        <v>0.9994549033385172</v>
      </c>
      <c r="I1814" s="5">
        <f t="shared" si="277"/>
        <v>0.9048374180359595</v>
      </c>
      <c r="K1814" s="5">
        <f t="shared" si="278"/>
        <v>77.39999999999421</v>
      </c>
      <c r="L1814" s="5">
        <f t="shared" si="279"/>
        <v>9.518747463116966</v>
      </c>
      <c r="M1814" s="11">
        <v>77.39999999999421</v>
      </c>
      <c r="N1814" s="11">
        <v>9.518747463116966</v>
      </c>
    </row>
    <row r="1815" spans="1:14" ht="12.75">
      <c r="A1815" s="4">
        <f t="shared" si="280"/>
        <v>177.4999999999942</v>
      </c>
      <c r="B1815" s="1">
        <f t="shared" si="274"/>
        <v>100</v>
      </c>
      <c r="C1815" s="5">
        <f t="shared" si="281"/>
        <v>87.01872122240958</v>
      </c>
      <c r="D1815" s="11">
        <v>87.01872122240958</v>
      </c>
      <c r="E1815" s="5">
        <f t="shared" si="275"/>
        <v>3.4690021146367322</v>
      </c>
      <c r="F1815" s="5">
        <f t="shared" si="276"/>
        <v>3.269002114636732</v>
      </c>
      <c r="G1815" s="5">
        <f t="shared" si="282"/>
        <v>0.9997387557716187</v>
      </c>
      <c r="H1815" s="5">
        <f t="shared" si="283"/>
        <v>0.9994603021982116</v>
      </c>
      <c r="I1815" s="5">
        <f t="shared" si="277"/>
        <v>0.9048374180359595</v>
      </c>
      <c r="K1815" s="5">
        <f t="shared" si="278"/>
        <v>77.4999999999942</v>
      </c>
      <c r="L1815" s="5">
        <f t="shared" si="279"/>
        <v>9.51872122241538</v>
      </c>
      <c r="M1815" s="11">
        <v>77.4999999999942</v>
      </c>
      <c r="N1815" s="11">
        <v>9.51872122241538</v>
      </c>
    </row>
    <row r="1816" spans="1:14" ht="12.75">
      <c r="A1816" s="4">
        <f t="shared" si="280"/>
        <v>177.5999999999942</v>
      </c>
      <c r="B1816" s="1">
        <f t="shared" si="274"/>
        <v>100</v>
      </c>
      <c r="C1816" s="5">
        <f t="shared" si="281"/>
        <v>87.11869525551646</v>
      </c>
      <c r="D1816" s="11">
        <v>87.11869525551646</v>
      </c>
      <c r="E1816" s="5">
        <f t="shared" si="275"/>
        <v>3.4718182228497283</v>
      </c>
      <c r="F1816" s="5">
        <f t="shared" si="276"/>
        <v>3.271818222849728</v>
      </c>
      <c r="G1816" s="5">
        <f t="shared" si="282"/>
        <v>0.9997414805261777</v>
      </c>
      <c r="H1816" s="5">
        <f t="shared" si="283"/>
        <v>0.9994656485606663</v>
      </c>
      <c r="I1816" s="5">
        <f t="shared" si="277"/>
        <v>0.9048374180359595</v>
      </c>
      <c r="K1816" s="5">
        <f t="shared" si="278"/>
        <v>77.5999999999942</v>
      </c>
      <c r="L1816" s="5">
        <f t="shared" si="279"/>
        <v>9.51869525552226</v>
      </c>
      <c r="M1816" s="11">
        <v>77.5999999999942</v>
      </c>
      <c r="N1816" s="11">
        <v>9.51869525552226</v>
      </c>
    </row>
    <row r="1817" spans="1:14" ht="12.75">
      <c r="A1817" s="4">
        <f t="shared" si="280"/>
        <v>177.6999999999942</v>
      </c>
      <c r="B1817" s="1">
        <f t="shared" si="274"/>
        <v>100</v>
      </c>
      <c r="C1817" s="5">
        <f t="shared" si="281"/>
        <v>87.21866955961542</v>
      </c>
      <c r="D1817" s="11">
        <v>87.21866955961542</v>
      </c>
      <c r="E1817" s="5">
        <f t="shared" si="275"/>
        <v>3.474632745862408</v>
      </c>
      <c r="F1817" s="5">
        <f t="shared" si="276"/>
        <v>3.274632745862408</v>
      </c>
      <c r="G1817" s="5">
        <f t="shared" si="282"/>
        <v>0.99974417726117</v>
      </c>
      <c r="H1817" s="5">
        <f t="shared" si="283"/>
        <v>0.9994709429235236</v>
      </c>
      <c r="I1817" s="5">
        <f t="shared" si="277"/>
        <v>0.9048374180359595</v>
      </c>
      <c r="K1817" s="5">
        <f t="shared" si="278"/>
        <v>77.69999999999419</v>
      </c>
      <c r="L1817" s="5">
        <f t="shared" si="279"/>
        <v>9.51866955962123</v>
      </c>
      <c r="M1817" s="11">
        <v>77.69999999999419</v>
      </c>
      <c r="N1817" s="11">
        <v>9.51866955962123</v>
      </c>
    </row>
    <row r="1818" spans="1:14" ht="12.75">
      <c r="A1818" s="4">
        <f t="shared" si="280"/>
        <v>177.79999999999418</v>
      </c>
      <c r="B1818" s="1">
        <f t="shared" si="274"/>
        <v>100</v>
      </c>
      <c r="C1818" s="5">
        <f t="shared" si="281"/>
        <v>87.31864413191838</v>
      </c>
      <c r="D1818" s="11">
        <v>87.31864413191838</v>
      </c>
      <c r="E1818" s="5">
        <f t="shared" si="275"/>
        <v>3.4774456854584006</v>
      </c>
      <c r="F1818" s="5">
        <f t="shared" si="276"/>
        <v>3.2774456854584004</v>
      </c>
      <c r="G1818" s="5">
        <f t="shared" si="282"/>
        <v>0.9997468462591294</v>
      </c>
      <c r="H1818" s="5">
        <f t="shared" si="283"/>
        <v>0.9994761857798741</v>
      </c>
      <c r="I1818" s="5">
        <f t="shared" si="277"/>
        <v>0.9048374180359595</v>
      </c>
      <c r="K1818" s="5">
        <f t="shared" si="278"/>
        <v>77.79999999999418</v>
      </c>
      <c r="L1818" s="5">
        <f t="shared" si="279"/>
        <v>9.51864413192419</v>
      </c>
      <c r="M1818" s="11">
        <v>77.79999999999418</v>
      </c>
      <c r="N1818" s="11">
        <v>9.51864413192419</v>
      </c>
    </row>
    <row r="1819" spans="1:14" ht="12.75">
      <c r="A1819" s="4">
        <f t="shared" si="280"/>
        <v>177.89999999999418</v>
      </c>
      <c r="B1819" s="1">
        <f t="shared" si="274"/>
        <v>100</v>
      </c>
      <c r="C1819" s="5">
        <f t="shared" si="281"/>
        <v>87.41861896966545</v>
      </c>
      <c r="D1819" s="11">
        <v>87.41861896966545</v>
      </c>
      <c r="E1819" s="5">
        <f t="shared" si="275"/>
        <v>3.4802570434183266</v>
      </c>
      <c r="F1819" s="5">
        <f t="shared" si="276"/>
        <v>3.2802570434183265</v>
      </c>
      <c r="G1819" s="5">
        <f t="shared" si="282"/>
        <v>0.9997494877998176</v>
      </c>
      <c r="H1819" s="5">
        <f t="shared" si="283"/>
        <v>0.9994813776182963</v>
      </c>
      <c r="I1819" s="5">
        <f t="shared" si="277"/>
        <v>0.9048374180359595</v>
      </c>
      <c r="K1819" s="5">
        <f t="shared" si="278"/>
        <v>77.89999999999418</v>
      </c>
      <c r="L1819" s="5">
        <f t="shared" si="279"/>
        <v>9.518618969671266</v>
      </c>
      <c r="M1819" s="11">
        <v>77.89999999999418</v>
      </c>
      <c r="N1819" s="11">
        <v>9.518618969671266</v>
      </c>
    </row>
    <row r="1820" spans="1:14" ht="12.75">
      <c r="A1820" s="4">
        <f t="shared" si="280"/>
        <v>177.99999999999417</v>
      </c>
      <c r="B1820" s="1">
        <f t="shared" si="274"/>
        <v>100</v>
      </c>
      <c r="C1820" s="5">
        <f t="shared" si="281"/>
        <v>87.51859407012454</v>
      </c>
      <c r="D1820" s="11">
        <v>87.51859407012454</v>
      </c>
      <c r="E1820" s="5">
        <f t="shared" si="275"/>
        <v>3.483066821519805</v>
      </c>
      <c r="F1820" s="5">
        <f t="shared" si="276"/>
        <v>3.283066821519805</v>
      </c>
      <c r="G1820" s="5">
        <f t="shared" si="282"/>
        <v>0.9997521021602506</v>
      </c>
      <c r="H1820" s="5">
        <f t="shared" si="283"/>
        <v>0.9994865189228959</v>
      </c>
      <c r="I1820" s="5">
        <f t="shared" si="277"/>
        <v>0.9048374180359595</v>
      </c>
      <c r="K1820" s="5">
        <f t="shared" si="278"/>
        <v>77.99999999999417</v>
      </c>
      <c r="L1820" s="5">
        <f t="shared" si="279"/>
        <v>9.518594070130362</v>
      </c>
      <c r="M1820" s="11">
        <v>77.99999999999417</v>
      </c>
      <c r="N1820" s="11">
        <v>9.518594070130362</v>
      </c>
    </row>
    <row r="1821" spans="1:14" ht="12.75">
      <c r="A1821" s="4">
        <f t="shared" si="280"/>
        <v>178.09999999999417</v>
      </c>
      <c r="B1821" s="1">
        <f t="shared" si="274"/>
        <v>100</v>
      </c>
      <c r="C1821" s="5">
        <f t="shared" si="281"/>
        <v>87.61856943059118</v>
      </c>
      <c r="D1821" s="11">
        <v>87.61856943059118</v>
      </c>
      <c r="E1821" s="5">
        <f t="shared" si="275"/>
        <v>3.4858750215374594</v>
      </c>
      <c r="F1821" s="5">
        <f t="shared" si="276"/>
        <v>3.2858750215374593</v>
      </c>
      <c r="G1821" s="5">
        <f t="shared" si="282"/>
        <v>0.9997546896147237</v>
      </c>
      <c r="H1821" s="5">
        <f t="shared" si="283"/>
        <v>0.9994916101733443</v>
      </c>
      <c r="I1821" s="5">
        <f t="shared" si="277"/>
        <v>0.9048374180359595</v>
      </c>
      <c r="K1821" s="5">
        <f t="shared" si="278"/>
        <v>78.09999999999417</v>
      </c>
      <c r="L1821" s="5">
        <f t="shared" si="279"/>
        <v>9.518569430597012</v>
      </c>
      <c r="M1821" s="11">
        <v>78.09999999999417</v>
      </c>
      <c r="N1821" s="11">
        <v>9.518569430597012</v>
      </c>
    </row>
    <row r="1822" spans="1:14" ht="12.75">
      <c r="A1822" s="4">
        <f t="shared" si="280"/>
        <v>178.19999999999416</v>
      </c>
      <c r="B1822" s="1">
        <f t="shared" si="274"/>
        <v>100</v>
      </c>
      <c r="C1822" s="5">
        <f t="shared" si="281"/>
        <v>87.71854504838822</v>
      </c>
      <c r="D1822" s="11">
        <v>87.71854504838822</v>
      </c>
      <c r="E1822" s="5">
        <f t="shared" si="275"/>
        <v>3.488681645242924</v>
      </c>
      <c r="F1822" s="5">
        <f t="shared" si="276"/>
        <v>3.288681645242924</v>
      </c>
      <c r="G1822" s="5">
        <f t="shared" si="282"/>
        <v>0.9997572504348385</v>
      </c>
      <c r="H1822" s="5">
        <f t="shared" si="283"/>
        <v>0.9994966518449176</v>
      </c>
      <c r="I1822" s="5">
        <f t="shared" si="277"/>
        <v>0.9048374180359595</v>
      </c>
      <c r="K1822" s="5">
        <f t="shared" si="278"/>
        <v>78.19999999999416</v>
      </c>
      <c r="L1822" s="5">
        <f t="shared" si="279"/>
        <v>9.51854504839406</v>
      </c>
      <c r="M1822" s="11">
        <v>78.19999999999416</v>
      </c>
      <c r="N1822" s="11">
        <v>9.51854504839406</v>
      </c>
    </row>
    <row r="1823" spans="1:14" ht="12.75">
      <c r="A1823" s="4">
        <f t="shared" si="280"/>
        <v>178.29999999999416</v>
      </c>
      <c r="B1823" s="1">
        <f t="shared" si="274"/>
        <v>100</v>
      </c>
      <c r="C1823" s="5">
        <f t="shared" si="281"/>
        <v>87.8185209208655</v>
      </c>
      <c r="D1823" s="11">
        <v>87.8185209208655</v>
      </c>
      <c r="E1823" s="5">
        <f t="shared" si="275"/>
        <v>3.491486694404853</v>
      </c>
      <c r="F1823" s="5">
        <f t="shared" si="276"/>
        <v>3.2914866944048526</v>
      </c>
      <c r="G1823" s="5">
        <f t="shared" si="282"/>
        <v>0.9997597848895275</v>
      </c>
      <c r="H1823" s="5">
        <f t="shared" si="283"/>
        <v>0.9995016444085347</v>
      </c>
      <c r="I1823" s="5">
        <f t="shared" si="277"/>
        <v>0.9048374180359595</v>
      </c>
      <c r="K1823" s="5">
        <f t="shared" si="278"/>
        <v>78.29999999999416</v>
      </c>
      <c r="L1823" s="5">
        <f t="shared" si="279"/>
        <v>9.518520920871339</v>
      </c>
      <c r="M1823" s="11">
        <v>78.29999999999416</v>
      </c>
      <c r="N1823" s="11">
        <v>9.518520920871339</v>
      </c>
    </row>
    <row r="1824" spans="1:14" ht="12.75">
      <c r="A1824" s="4">
        <f t="shared" si="280"/>
        <v>178.39999999999415</v>
      </c>
      <c r="B1824" s="1">
        <f t="shared" si="274"/>
        <v>100</v>
      </c>
      <c r="C1824" s="5">
        <f t="shared" si="281"/>
        <v>87.91849704539959</v>
      </c>
      <c r="D1824" s="11">
        <v>87.91849704539959</v>
      </c>
      <c r="E1824" s="5">
        <f t="shared" si="275"/>
        <v>3.494290170788924</v>
      </c>
      <c r="F1824" s="5">
        <f t="shared" si="276"/>
        <v>3.2942901707889236</v>
      </c>
      <c r="G1824" s="5">
        <f t="shared" si="282"/>
        <v>0.9997622932450795</v>
      </c>
      <c r="H1824" s="5">
        <f t="shared" si="283"/>
        <v>0.9995065883307953</v>
      </c>
      <c r="I1824" s="5">
        <f t="shared" si="277"/>
        <v>0.9048374180359595</v>
      </c>
      <c r="K1824" s="5">
        <f t="shared" si="278"/>
        <v>78.39999999999415</v>
      </c>
      <c r="L1824" s="5">
        <f t="shared" si="279"/>
        <v>9.51849704540544</v>
      </c>
      <c r="M1824" s="11">
        <v>78.39999999999415</v>
      </c>
      <c r="N1824" s="11">
        <v>9.51849704540544</v>
      </c>
    </row>
    <row r="1825" spans="1:14" ht="12.75">
      <c r="A1825" s="4">
        <f t="shared" si="280"/>
        <v>178.49999999999415</v>
      </c>
      <c r="B1825" s="1">
        <f t="shared" si="274"/>
        <v>100</v>
      </c>
      <c r="C1825" s="5">
        <f t="shared" si="281"/>
        <v>88.01847341939363</v>
      </c>
      <c r="D1825" s="11">
        <v>88.01847341939363</v>
      </c>
      <c r="E1825" s="5">
        <f t="shared" si="275"/>
        <v>3.4970920761578483</v>
      </c>
      <c r="F1825" s="5">
        <f t="shared" si="276"/>
        <v>3.297092076157848</v>
      </c>
      <c r="G1825" s="5">
        <f t="shared" si="282"/>
        <v>0.9997647757651645</v>
      </c>
      <c r="H1825" s="5">
        <f t="shared" si="283"/>
        <v>0.9995114840740172</v>
      </c>
      <c r="I1825" s="5">
        <f t="shared" si="277"/>
        <v>0.9048374180359595</v>
      </c>
      <c r="K1825" s="5">
        <f t="shared" si="278"/>
        <v>78.49999999999415</v>
      </c>
      <c r="L1825" s="5">
        <f t="shared" si="279"/>
        <v>9.518473419399484</v>
      </c>
      <c r="M1825" s="11">
        <v>78.49999999999415</v>
      </c>
      <c r="N1825" s="11">
        <v>9.518473419399484</v>
      </c>
    </row>
    <row r="1826" spans="1:14" ht="12.75">
      <c r="A1826" s="4">
        <f t="shared" si="280"/>
        <v>178.59999999999414</v>
      </c>
      <c r="B1826" s="1">
        <f t="shared" si="274"/>
        <v>100</v>
      </c>
      <c r="C1826" s="5">
        <f t="shared" si="281"/>
        <v>88.118450040277</v>
      </c>
      <c r="D1826" s="11">
        <v>88.118450040277</v>
      </c>
      <c r="E1826" s="5">
        <f t="shared" si="275"/>
        <v>3.4998924122713726</v>
      </c>
      <c r="F1826" s="5">
        <f t="shared" si="276"/>
        <v>3.2998924122713724</v>
      </c>
      <c r="G1826" s="5">
        <f t="shared" si="282"/>
        <v>0.999767232710859</v>
      </c>
      <c r="H1826" s="5">
        <f t="shared" si="283"/>
        <v>0.9995163320962743</v>
      </c>
      <c r="I1826" s="5">
        <f t="shared" si="277"/>
        <v>0.9048374180359595</v>
      </c>
      <c r="K1826" s="5">
        <f t="shared" si="278"/>
        <v>78.59999999999414</v>
      </c>
      <c r="L1826" s="5">
        <f t="shared" si="279"/>
        <v>9.518450040282858</v>
      </c>
      <c r="M1826" s="11">
        <v>78.59999999999414</v>
      </c>
      <c r="N1826" s="11">
        <v>9.518450040282858</v>
      </c>
    </row>
    <row r="1827" spans="1:14" ht="12.75">
      <c r="A1827" s="4">
        <f t="shared" si="280"/>
        <v>178.69999999999413</v>
      </c>
      <c r="B1827" s="1">
        <f t="shared" si="274"/>
        <v>100</v>
      </c>
      <c r="C1827" s="5">
        <f t="shared" si="281"/>
        <v>88.21842690550508</v>
      </c>
      <c r="D1827" s="11">
        <v>88.21842690550508</v>
      </c>
      <c r="E1827" s="5">
        <f t="shared" si="275"/>
        <v>3.502691180886291</v>
      </c>
      <c r="F1827" s="5">
        <f t="shared" si="276"/>
        <v>3.3026911808862907</v>
      </c>
      <c r="G1827" s="5">
        <f t="shared" si="282"/>
        <v>0.9997696643406702</v>
      </c>
      <c r="H1827" s="5">
        <f t="shared" si="283"/>
        <v>0.9995211328514332</v>
      </c>
      <c r="I1827" s="5">
        <f t="shared" si="277"/>
        <v>0.9048374180359595</v>
      </c>
      <c r="K1827" s="5">
        <f t="shared" si="278"/>
        <v>78.69999999999413</v>
      </c>
      <c r="L1827" s="5">
        <f t="shared" si="279"/>
        <v>9.51842690551095</v>
      </c>
      <c r="M1827" s="11">
        <v>78.69999999999413</v>
      </c>
      <c r="N1827" s="11">
        <v>9.51842690551095</v>
      </c>
    </row>
    <row r="1828" spans="1:14" ht="12.75">
      <c r="A1828" s="4">
        <f t="shared" si="280"/>
        <v>178.79999999999413</v>
      </c>
      <c r="B1828" s="1">
        <f t="shared" si="274"/>
        <v>100</v>
      </c>
      <c r="C1828" s="5">
        <f t="shared" si="281"/>
        <v>88.31840401255893</v>
      </c>
      <c r="D1828" s="11">
        <v>88.31840401255893</v>
      </c>
      <c r="E1828" s="5">
        <f t="shared" si="275"/>
        <v>3.5054883837564477</v>
      </c>
      <c r="F1828" s="5">
        <f t="shared" si="276"/>
        <v>3.3054883837564475</v>
      </c>
      <c r="G1828" s="5">
        <f t="shared" si="282"/>
        <v>0.99977207091056</v>
      </c>
      <c r="H1828" s="5">
        <f t="shared" si="283"/>
        <v>0.99952588678919</v>
      </c>
      <c r="I1828" s="5">
        <f t="shared" si="277"/>
        <v>0.9048374180359595</v>
      </c>
      <c r="K1828" s="5">
        <f t="shared" si="278"/>
        <v>78.79999999999413</v>
      </c>
      <c r="L1828" s="5">
        <f t="shared" si="279"/>
        <v>9.518404012564801</v>
      </c>
      <c r="M1828" s="11">
        <v>78.79999999999413</v>
      </c>
      <c r="N1828" s="11">
        <v>9.518404012564801</v>
      </c>
    </row>
    <row r="1829" spans="1:14" ht="12.75">
      <c r="A1829" s="4">
        <f t="shared" si="280"/>
        <v>178.89999999999412</v>
      </c>
      <c r="B1829" s="1">
        <f t="shared" si="274"/>
        <v>100</v>
      </c>
      <c r="C1829" s="5">
        <f t="shared" si="281"/>
        <v>88.41838135894507</v>
      </c>
      <c r="D1829" s="11">
        <v>88.41838135894507</v>
      </c>
      <c r="E1829" s="5">
        <f t="shared" si="275"/>
        <v>3.5082840226327465</v>
      </c>
      <c r="F1829" s="5">
        <f t="shared" si="276"/>
        <v>3.3082840226327463</v>
      </c>
      <c r="G1829" s="5">
        <f t="shared" si="282"/>
        <v>0.9997744526739699</v>
      </c>
      <c r="H1829" s="5">
        <f t="shared" si="283"/>
        <v>0.9995305943551067</v>
      </c>
      <c r="I1829" s="5">
        <f t="shared" si="277"/>
        <v>0.9048374180359595</v>
      </c>
      <c r="K1829" s="5">
        <f t="shared" si="278"/>
        <v>78.89999999999412</v>
      </c>
      <c r="L1829" s="5">
        <f t="shared" si="279"/>
        <v>9.518381358950947</v>
      </c>
      <c r="M1829" s="11">
        <v>78.89999999999412</v>
      </c>
      <c r="N1829" s="11">
        <v>9.518381358950947</v>
      </c>
    </row>
    <row r="1830" spans="1:14" ht="12.75">
      <c r="A1830" s="4">
        <f t="shared" si="280"/>
        <v>178.99999999999412</v>
      </c>
      <c r="B1830" s="1">
        <f t="shared" si="274"/>
        <v>100</v>
      </c>
      <c r="C1830" s="5">
        <f t="shared" si="281"/>
        <v>88.51835894219536</v>
      </c>
      <c r="D1830" s="11">
        <v>88.51835894219536</v>
      </c>
      <c r="E1830" s="5">
        <f t="shared" si="275"/>
        <v>3.511078099263154</v>
      </c>
      <c r="F1830" s="5">
        <f t="shared" si="276"/>
        <v>3.311078099263154</v>
      </c>
      <c r="G1830" s="5">
        <f t="shared" si="282"/>
        <v>0.9997768098818447</v>
      </c>
      <c r="H1830" s="5">
        <f t="shared" si="283"/>
        <v>0.9995352559906477</v>
      </c>
      <c r="I1830" s="5">
        <f t="shared" si="277"/>
        <v>0.9048374180359595</v>
      </c>
      <c r="K1830" s="5">
        <f t="shared" si="278"/>
        <v>78.99999999999412</v>
      </c>
      <c r="L1830" s="5">
        <f t="shared" si="279"/>
        <v>9.518358942201246</v>
      </c>
      <c r="M1830" s="11">
        <v>78.99999999999412</v>
      </c>
      <c r="N1830" s="11">
        <v>9.518358942201246</v>
      </c>
    </row>
    <row r="1831" spans="1:14" ht="12.75">
      <c r="A1831" s="4">
        <f t="shared" si="280"/>
        <v>179.0999999999941</v>
      </c>
      <c r="B1831" s="1">
        <f t="shared" si="274"/>
        <v>100</v>
      </c>
      <c r="C1831" s="5">
        <f t="shared" si="281"/>
        <v>88.61833675986655</v>
      </c>
      <c r="D1831" s="11">
        <v>88.61833675986655</v>
      </c>
      <c r="E1831" s="5">
        <f t="shared" si="275"/>
        <v>3.513870615392709</v>
      </c>
      <c r="F1831" s="5">
        <f t="shared" si="276"/>
        <v>3.313870615392709</v>
      </c>
      <c r="G1831" s="5">
        <f t="shared" si="282"/>
        <v>0.9997791427826556</v>
      </c>
      <c r="H1831" s="5">
        <f t="shared" si="283"/>
        <v>0.9995398721332154</v>
      </c>
      <c r="I1831" s="5">
        <f t="shared" si="277"/>
        <v>0.9048374180359595</v>
      </c>
      <c r="K1831" s="5">
        <f t="shared" si="278"/>
        <v>79.09999999999411</v>
      </c>
      <c r="L1831" s="5">
        <f t="shared" si="279"/>
        <v>9.51833675987244</v>
      </c>
      <c r="M1831" s="11">
        <v>79.09999999999411</v>
      </c>
      <c r="N1831" s="11">
        <v>9.51833675987244</v>
      </c>
    </row>
    <row r="1832" spans="1:14" ht="12.75">
      <c r="A1832" s="4">
        <f t="shared" si="280"/>
        <v>179.1999999999941</v>
      </c>
      <c r="B1832" s="1">
        <f t="shared" si="274"/>
        <v>100</v>
      </c>
      <c r="C1832" s="5">
        <f t="shared" si="281"/>
        <v>88.71831480954013</v>
      </c>
      <c r="D1832" s="11">
        <v>88.71831480954013</v>
      </c>
      <c r="E1832" s="5">
        <f t="shared" si="275"/>
        <v>3.516661572763529</v>
      </c>
      <c r="F1832" s="5">
        <f t="shared" si="276"/>
        <v>3.316661572763529</v>
      </c>
      <c r="G1832" s="5">
        <f t="shared" si="282"/>
        <v>0.9997814516224243</v>
      </c>
      <c r="H1832" s="5">
        <f t="shared" si="283"/>
        <v>0.9995444432161856</v>
      </c>
      <c r="I1832" s="5">
        <f t="shared" si="277"/>
        <v>0.9048374180359595</v>
      </c>
      <c r="K1832" s="5">
        <f t="shared" si="278"/>
        <v>79.1999999999941</v>
      </c>
      <c r="L1832" s="5">
        <f t="shared" si="279"/>
        <v>9.518314809546027</v>
      </c>
      <c r="M1832" s="11">
        <v>79.1999999999941</v>
      </c>
      <c r="N1832" s="11">
        <v>9.518314809546027</v>
      </c>
    </row>
    <row r="1833" spans="1:14" ht="12.75">
      <c r="A1833" s="4">
        <f t="shared" si="280"/>
        <v>179.2999999999941</v>
      </c>
      <c r="B1833" s="1">
        <f aca="true" t="shared" si="284" ref="B1833:B1896">$B$12</f>
        <v>100</v>
      </c>
      <c r="C1833" s="5">
        <f t="shared" si="281"/>
        <v>88.81829308882209</v>
      </c>
      <c r="D1833" s="11">
        <v>88.81829308882209</v>
      </c>
      <c r="E1833" s="5">
        <f aca="true" t="shared" si="285" ref="E1833:E1896">((LN(A1833/B1833))+($B$18+0.5*$B$16^2)*$B$14)/($B$16*SQRT($B$14))</f>
        <v>3.519450973114815</v>
      </c>
      <c r="F1833" s="5">
        <f aca="true" t="shared" si="286" ref="F1833:F1896">E1833-$B$16*SQRT($B$14)</f>
        <v>3.3194509731148147</v>
      </c>
      <c r="G1833" s="5">
        <f t="shared" si="282"/>
        <v>0.9997837366447462</v>
      </c>
      <c r="H1833" s="5">
        <f t="shared" si="283"/>
        <v>0.9995489696689431</v>
      </c>
      <c r="I1833" s="5">
        <f aca="true" t="shared" si="287" ref="I1833:I1896">EXP(-$B$18*$B$14)</f>
        <v>0.9048374180359595</v>
      </c>
      <c r="K1833" s="5">
        <f t="shared" si="278"/>
        <v>79.2999999999941</v>
      </c>
      <c r="L1833" s="5">
        <f t="shared" si="279"/>
        <v>9.518293088827988</v>
      </c>
      <c r="M1833" s="11">
        <v>79.2999999999941</v>
      </c>
      <c r="N1833" s="11">
        <v>9.518293088827988</v>
      </c>
    </row>
    <row r="1834" spans="1:14" ht="12.75">
      <c r="A1834" s="4">
        <f t="shared" si="280"/>
        <v>179.3999999999941</v>
      </c>
      <c r="B1834" s="1">
        <f t="shared" si="284"/>
        <v>100</v>
      </c>
      <c r="C1834" s="5">
        <f t="shared" si="281"/>
        <v>88.91827159534265</v>
      </c>
      <c r="D1834" s="11">
        <v>88.91827159534265</v>
      </c>
      <c r="E1834" s="5">
        <f t="shared" si="285"/>
        <v>3.5222388181828572</v>
      </c>
      <c r="F1834" s="5">
        <f t="shared" si="286"/>
        <v>3.322238818182857</v>
      </c>
      <c r="G1834" s="5">
        <f t="shared" si="282"/>
        <v>0.9997859980908133</v>
      </c>
      <c r="H1834" s="5">
        <f t="shared" si="283"/>
        <v>0.9995534519169168</v>
      </c>
      <c r="I1834" s="5">
        <f t="shared" si="287"/>
        <v>0.9048374180359595</v>
      </c>
      <c r="K1834" s="5">
        <f aca="true" t="shared" si="288" ref="K1834:K1897">IF(B1834&lt;=A1834,A1834-B1834,0)</f>
        <v>79.3999999999941</v>
      </c>
      <c r="L1834" s="5">
        <f aca="true" t="shared" si="289" ref="L1834:L1897">C1834-K1834</f>
        <v>9.518271595348551</v>
      </c>
      <c r="M1834" s="11">
        <v>79.3999999999941</v>
      </c>
      <c r="N1834" s="11">
        <v>9.518271595348551</v>
      </c>
    </row>
    <row r="1835" spans="1:14" ht="12.75">
      <c r="A1835" s="4">
        <f t="shared" si="280"/>
        <v>179.4999999999941</v>
      </c>
      <c r="B1835" s="1">
        <f t="shared" si="284"/>
        <v>100</v>
      </c>
      <c r="C1835" s="5">
        <f t="shared" si="281"/>
        <v>89.01825032675609</v>
      </c>
      <c r="D1835" s="11">
        <v>89.01825032675609</v>
      </c>
      <c r="E1835" s="5">
        <f t="shared" si="285"/>
        <v>3.525025109701046</v>
      </c>
      <c r="F1835" s="5">
        <f t="shared" si="286"/>
        <v>3.3250251097010457</v>
      </c>
      <c r="G1835" s="5">
        <f t="shared" si="282"/>
        <v>0.9997882361994372</v>
      </c>
      <c r="H1835" s="5">
        <f t="shared" si="283"/>
        <v>0.9995578903816137</v>
      </c>
      <c r="I1835" s="5">
        <f t="shared" si="287"/>
        <v>0.9048374180359595</v>
      </c>
      <c r="K1835" s="5">
        <f t="shared" si="288"/>
        <v>79.49999999999409</v>
      </c>
      <c r="L1835" s="5">
        <f t="shared" si="289"/>
        <v>9.518250326762</v>
      </c>
      <c r="M1835" s="11">
        <v>79.49999999999409</v>
      </c>
      <c r="N1835" s="11">
        <v>9.518250326762</v>
      </c>
    </row>
    <row r="1836" spans="1:14" ht="12.75">
      <c r="A1836" s="4">
        <f t="shared" si="280"/>
        <v>179.59999999999408</v>
      </c>
      <c r="B1836" s="1">
        <f t="shared" si="284"/>
        <v>100</v>
      </c>
      <c r="C1836" s="5">
        <f t="shared" si="281"/>
        <v>89.11822928074035</v>
      </c>
      <c r="D1836" s="11">
        <v>89.11822928074035</v>
      </c>
      <c r="E1836" s="5">
        <f t="shared" si="285"/>
        <v>3.5278098493998744</v>
      </c>
      <c r="F1836" s="5">
        <f t="shared" si="286"/>
        <v>3.3278098493998742</v>
      </c>
      <c r="G1836" s="5">
        <f t="shared" si="282"/>
        <v>0.9997904512070716</v>
      </c>
      <c r="H1836" s="5">
        <f t="shared" si="283"/>
        <v>0.9995622854806544</v>
      </c>
      <c r="I1836" s="5">
        <f t="shared" si="287"/>
        <v>0.9048374180359595</v>
      </c>
      <c r="K1836" s="5">
        <f t="shared" si="288"/>
        <v>79.59999999999408</v>
      </c>
      <c r="L1836" s="5">
        <f t="shared" si="289"/>
        <v>9.518229280746269</v>
      </c>
      <c r="M1836" s="11">
        <v>79.59999999999408</v>
      </c>
      <c r="N1836" s="11">
        <v>9.518229280746269</v>
      </c>
    </row>
    <row r="1837" spans="1:14" ht="12.75">
      <c r="A1837" s="4">
        <f t="shared" si="280"/>
        <v>179.69999999999408</v>
      </c>
      <c r="B1837" s="1">
        <f t="shared" si="284"/>
        <v>100</v>
      </c>
      <c r="C1837" s="5">
        <f t="shared" si="281"/>
        <v>89.21820845499705</v>
      </c>
      <c r="D1837" s="11">
        <v>89.21820845499705</v>
      </c>
      <c r="E1837" s="5">
        <f t="shared" si="285"/>
        <v>3.5305930390069453</v>
      </c>
      <c r="F1837" s="5">
        <f t="shared" si="286"/>
        <v>3.330593039006945</v>
      </c>
      <c r="G1837" s="5">
        <f t="shared" si="282"/>
        <v>0.9997926433478349</v>
      </c>
      <c r="H1837" s="5">
        <f t="shared" si="283"/>
        <v>0.9995666376278062</v>
      </c>
      <c r="I1837" s="5">
        <f t="shared" si="287"/>
        <v>0.9048374180359595</v>
      </c>
      <c r="K1837" s="5">
        <f t="shared" si="288"/>
        <v>79.69999999999408</v>
      </c>
      <c r="L1837" s="5">
        <f t="shared" si="289"/>
        <v>9.518208455002977</v>
      </c>
      <c r="M1837" s="11">
        <v>79.69999999999408</v>
      </c>
      <c r="N1837" s="11">
        <v>9.518208455002977</v>
      </c>
    </row>
    <row r="1838" spans="1:14" ht="12.75">
      <c r="A1838" s="4">
        <f t="shared" si="280"/>
        <v>179.79999999999407</v>
      </c>
      <c r="B1838" s="1">
        <f t="shared" si="284"/>
        <v>100</v>
      </c>
      <c r="C1838" s="5">
        <f t="shared" si="281"/>
        <v>89.31818784725101</v>
      </c>
      <c r="D1838" s="11">
        <v>89.31818784725101</v>
      </c>
      <c r="E1838" s="5">
        <f t="shared" si="285"/>
        <v>3.5333746802469777</v>
      </c>
      <c r="F1838" s="5">
        <f t="shared" si="286"/>
        <v>3.3333746802469775</v>
      </c>
      <c r="G1838" s="5">
        <f t="shared" si="282"/>
        <v>0.9997948128535324</v>
      </c>
      <c r="H1838" s="5">
        <f t="shared" si="283"/>
        <v>0.9995709472330176</v>
      </c>
      <c r="I1838" s="5">
        <f t="shared" si="287"/>
        <v>0.9048374180359595</v>
      </c>
      <c r="K1838" s="5">
        <f t="shared" si="288"/>
        <v>79.79999999999407</v>
      </c>
      <c r="L1838" s="5">
        <f t="shared" si="289"/>
        <v>9.51818784725694</v>
      </c>
      <c r="M1838" s="11">
        <v>79.79999999999407</v>
      </c>
      <c r="N1838" s="11">
        <v>9.51818784725694</v>
      </c>
    </row>
    <row r="1839" spans="1:14" ht="12.75">
      <c r="A1839" s="4">
        <f t="shared" si="280"/>
        <v>179.89999999999407</v>
      </c>
      <c r="B1839" s="1">
        <f t="shared" si="284"/>
        <v>100</v>
      </c>
      <c r="C1839" s="5">
        <f t="shared" si="281"/>
        <v>89.41816745525013</v>
      </c>
      <c r="D1839" s="11">
        <v>89.41816745525013</v>
      </c>
      <c r="E1839" s="5">
        <f t="shared" si="285"/>
        <v>3.5361547748418154</v>
      </c>
      <c r="F1839" s="5">
        <f t="shared" si="286"/>
        <v>3.336154774841815</v>
      </c>
      <c r="G1839" s="5">
        <f t="shared" si="282"/>
        <v>0.9997969599536783</v>
      </c>
      <c r="H1839" s="5">
        <f t="shared" si="283"/>
        <v>0.9995752147024521</v>
      </c>
      <c r="I1839" s="5">
        <f t="shared" si="287"/>
        <v>0.9048374180359595</v>
      </c>
      <c r="K1839" s="5">
        <f t="shared" si="288"/>
        <v>79.89999999999407</v>
      </c>
      <c r="L1839" s="5">
        <f t="shared" si="289"/>
        <v>9.518167455256062</v>
      </c>
      <c r="M1839" s="11">
        <v>79.89999999999407</v>
      </c>
      <c r="N1839" s="11">
        <v>9.518167455256062</v>
      </c>
    </row>
    <row r="1840" spans="1:14" ht="12.75">
      <c r="A1840" s="4">
        <f t="shared" si="280"/>
        <v>179.99999999999406</v>
      </c>
      <c r="B1840" s="1">
        <f t="shared" si="284"/>
        <v>100</v>
      </c>
      <c r="C1840" s="5">
        <f t="shared" si="281"/>
        <v>89.5181472767652</v>
      </c>
      <c r="D1840" s="11">
        <v>89.5181472767652</v>
      </c>
      <c r="E1840" s="5">
        <f t="shared" si="285"/>
        <v>3.5389333245104297</v>
      </c>
      <c r="F1840" s="5">
        <f t="shared" si="286"/>
        <v>3.3389333245104296</v>
      </c>
      <c r="G1840" s="5">
        <f t="shared" si="282"/>
        <v>0.9997990848755177</v>
      </c>
      <c r="H1840" s="5">
        <f t="shared" si="283"/>
        <v>0.9995794404385208</v>
      </c>
      <c r="I1840" s="5">
        <f t="shared" si="287"/>
        <v>0.9048374180359595</v>
      </c>
      <c r="K1840" s="5">
        <f t="shared" si="288"/>
        <v>79.99999999999406</v>
      </c>
      <c r="L1840" s="5">
        <f t="shared" si="289"/>
        <v>9.518147276771145</v>
      </c>
      <c r="M1840" s="11">
        <v>79.99999999999406</v>
      </c>
      <c r="N1840" s="11">
        <v>9.518147276771145</v>
      </c>
    </row>
    <row r="1841" spans="1:14" ht="12.75">
      <c r="A1841" s="4">
        <f t="shared" si="280"/>
        <v>180.09999999999405</v>
      </c>
      <c r="B1841" s="1">
        <f t="shared" si="284"/>
        <v>100</v>
      </c>
      <c r="C1841" s="5">
        <f t="shared" si="281"/>
        <v>89.61812730958965</v>
      </c>
      <c r="D1841" s="11">
        <v>89.61812730958965</v>
      </c>
      <c r="E1841" s="5">
        <f t="shared" si="285"/>
        <v>3.54171033096893</v>
      </c>
      <c r="F1841" s="5">
        <f t="shared" si="286"/>
        <v>3.34171033096893</v>
      </c>
      <c r="G1841" s="5">
        <f t="shared" si="282"/>
        <v>0.9998011878440479</v>
      </c>
      <c r="H1841" s="5">
        <f t="shared" si="283"/>
        <v>0.9995836248399156</v>
      </c>
      <c r="I1841" s="5">
        <f t="shared" si="287"/>
        <v>0.9048374180359595</v>
      </c>
      <c r="K1841" s="5">
        <f t="shared" si="288"/>
        <v>80.09999999999405</v>
      </c>
      <c r="L1841" s="5">
        <f t="shared" si="289"/>
        <v>9.518127309595599</v>
      </c>
      <c r="M1841" s="11">
        <v>80.09999999999405</v>
      </c>
      <c r="N1841" s="11">
        <v>9.518127309595599</v>
      </c>
    </row>
    <row r="1842" spans="1:14" ht="12.75">
      <c r="A1842" s="4">
        <f t="shared" si="280"/>
        <v>180.19999999999405</v>
      </c>
      <c r="B1842" s="1">
        <f t="shared" si="284"/>
        <v>100</v>
      </c>
      <c r="C1842" s="5">
        <f t="shared" si="281"/>
        <v>89.71810755153916</v>
      </c>
      <c r="D1842" s="11">
        <v>89.71810755153916</v>
      </c>
      <c r="E1842" s="5">
        <f t="shared" si="285"/>
        <v>3.544485795930566</v>
      </c>
      <c r="F1842" s="5">
        <f t="shared" si="286"/>
        <v>3.3444857959305656</v>
      </c>
      <c r="G1842" s="5">
        <f t="shared" si="282"/>
        <v>0.9998032690820403</v>
      </c>
      <c r="H1842" s="5">
        <f t="shared" si="283"/>
        <v>0.9995877683016429</v>
      </c>
      <c r="I1842" s="5">
        <f t="shared" si="287"/>
        <v>0.9048374180359595</v>
      </c>
      <c r="K1842" s="5">
        <f t="shared" si="288"/>
        <v>80.19999999999405</v>
      </c>
      <c r="L1842" s="5">
        <f t="shared" si="289"/>
        <v>9.518107551545114</v>
      </c>
      <c r="M1842" s="11">
        <v>80.19999999999405</v>
      </c>
      <c r="N1842" s="11">
        <v>9.518107551545114</v>
      </c>
    </row>
    <row r="1843" spans="1:14" ht="12.75">
      <c r="A1843" s="4">
        <f t="shared" si="280"/>
        <v>180.29999999999404</v>
      </c>
      <c r="B1843" s="1">
        <f t="shared" si="284"/>
        <v>100</v>
      </c>
      <c r="C1843" s="5">
        <f t="shared" si="281"/>
        <v>89.81808800045177</v>
      </c>
      <c r="D1843" s="11">
        <v>89.81808800045177</v>
      </c>
      <c r="E1843" s="5">
        <f t="shared" si="285"/>
        <v>3.547259721105736</v>
      </c>
      <c r="F1843" s="5">
        <f t="shared" si="286"/>
        <v>3.3472597211057358</v>
      </c>
      <c r="G1843" s="5">
        <f t="shared" si="282"/>
        <v>0.9998053288100615</v>
      </c>
      <c r="H1843" s="5">
        <f t="shared" si="283"/>
        <v>0.9995918712150548</v>
      </c>
      <c r="I1843" s="5">
        <f t="shared" si="287"/>
        <v>0.9048374180359595</v>
      </c>
      <c r="K1843" s="5">
        <f t="shared" si="288"/>
        <v>80.29999999999404</v>
      </c>
      <c r="L1843" s="5">
        <f t="shared" si="289"/>
        <v>9.518088000457723</v>
      </c>
      <c r="M1843" s="11">
        <v>80.29999999999404</v>
      </c>
      <c r="N1843" s="11">
        <v>9.518088000457723</v>
      </c>
    </row>
    <row r="1844" spans="1:14" ht="12.75">
      <c r="A1844" s="4">
        <f t="shared" si="280"/>
        <v>180.39999999999404</v>
      </c>
      <c r="B1844" s="1">
        <f t="shared" si="284"/>
        <v>100</v>
      </c>
      <c r="C1844" s="5">
        <f t="shared" si="281"/>
        <v>89.91806865418734</v>
      </c>
      <c r="D1844" s="11">
        <v>89.91806865418734</v>
      </c>
      <c r="E1844" s="5">
        <f t="shared" si="285"/>
        <v>3.550032108201994</v>
      </c>
      <c r="F1844" s="5">
        <f t="shared" si="286"/>
        <v>3.3500321082019937</v>
      </c>
      <c r="G1844" s="5">
        <f t="shared" si="282"/>
        <v>0.9998073672464938</v>
      </c>
      <c r="H1844" s="5">
        <f t="shared" si="283"/>
        <v>0.999595933967882</v>
      </c>
      <c r="I1844" s="5">
        <f t="shared" si="287"/>
        <v>0.9048374180359595</v>
      </c>
      <c r="K1844" s="5">
        <f t="shared" si="288"/>
        <v>80.39999999999404</v>
      </c>
      <c r="L1844" s="5">
        <f t="shared" si="289"/>
        <v>9.5180686541933</v>
      </c>
      <c r="M1844" s="11">
        <v>80.39999999999404</v>
      </c>
      <c r="N1844" s="11">
        <v>9.5180686541933</v>
      </c>
    </row>
    <row r="1845" spans="1:14" ht="12.75">
      <c r="A1845" s="4">
        <f t="shared" si="280"/>
        <v>180.49999999999403</v>
      </c>
      <c r="B1845" s="1">
        <f t="shared" si="284"/>
        <v>100</v>
      </c>
      <c r="C1845" s="5">
        <f t="shared" si="281"/>
        <v>90.0180495106275</v>
      </c>
      <c r="D1845" s="11">
        <v>90.0180495106275</v>
      </c>
      <c r="E1845" s="5">
        <f t="shared" si="285"/>
        <v>3.5528029589240555</v>
      </c>
      <c r="F1845" s="5">
        <f t="shared" si="286"/>
        <v>3.3528029589240553</v>
      </c>
      <c r="G1845" s="5">
        <f t="shared" si="282"/>
        <v>0.9998093846075573</v>
      </c>
      <c r="H1845" s="5">
        <f t="shared" si="283"/>
        <v>0.9995999569442663</v>
      </c>
      <c r="I1845" s="5">
        <f t="shared" si="287"/>
        <v>0.9048374180359595</v>
      </c>
      <c r="K1845" s="5">
        <f t="shared" si="288"/>
        <v>80.49999999999403</v>
      </c>
      <c r="L1845" s="5">
        <f t="shared" si="289"/>
        <v>9.518049510633475</v>
      </c>
      <c r="M1845" s="11">
        <v>80.49999999999403</v>
      </c>
      <c r="N1845" s="11">
        <v>9.518049510633475</v>
      </c>
    </row>
    <row r="1846" spans="1:14" ht="12.75">
      <c r="A1846" s="4">
        <f t="shared" si="280"/>
        <v>180.59999999999403</v>
      </c>
      <c r="B1846" s="1">
        <f t="shared" si="284"/>
        <v>100</v>
      </c>
      <c r="C1846" s="5">
        <f t="shared" si="281"/>
        <v>90.11803056767543</v>
      </c>
      <c r="D1846" s="11">
        <v>90.11803056767543</v>
      </c>
      <c r="E1846" s="5">
        <f t="shared" si="285"/>
        <v>3.555572274973803</v>
      </c>
      <c r="F1846" s="5">
        <f t="shared" si="286"/>
        <v>3.355572274973803</v>
      </c>
      <c r="G1846" s="5">
        <f t="shared" si="282"/>
        <v>0.9998113811073294</v>
      </c>
      <c r="H1846" s="5">
        <f t="shared" si="283"/>
        <v>0.9996039405247911</v>
      </c>
      <c r="I1846" s="5">
        <f t="shared" si="287"/>
        <v>0.9048374180359595</v>
      </c>
      <c r="K1846" s="5">
        <f t="shared" si="288"/>
        <v>80.59999999999403</v>
      </c>
      <c r="L1846" s="5">
        <f t="shared" si="289"/>
        <v>9.518030567681407</v>
      </c>
      <c r="M1846" s="11">
        <v>80.59999999999403</v>
      </c>
      <c r="N1846" s="11">
        <v>9.518030567681407</v>
      </c>
    </row>
    <row r="1847" spans="1:14" ht="12.75">
      <c r="A1847" s="4">
        <f t="shared" si="280"/>
        <v>180.69999999999402</v>
      </c>
      <c r="B1847" s="1">
        <f t="shared" si="284"/>
        <v>100</v>
      </c>
      <c r="C1847" s="5">
        <f t="shared" si="281"/>
        <v>90.21801182325561</v>
      </c>
      <c r="D1847" s="11">
        <v>90.21801182325561</v>
      </c>
      <c r="E1847" s="5">
        <f t="shared" si="285"/>
        <v>3.5583400580502915</v>
      </c>
      <c r="F1847" s="5">
        <f t="shared" si="286"/>
        <v>3.3583400580502913</v>
      </c>
      <c r="G1847" s="5">
        <f t="shared" si="282"/>
        <v>0.999813356957766</v>
      </c>
      <c r="H1847" s="5">
        <f t="shared" si="283"/>
        <v>0.9996078850865137</v>
      </c>
      <c r="I1847" s="5">
        <f t="shared" si="287"/>
        <v>0.9048374180359595</v>
      </c>
      <c r="K1847" s="5">
        <f t="shared" si="288"/>
        <v>80.69999999999402</v>
      </c>
      <c r="L1847" s="5">
        <f t="shared" si="289"/>
        <v>9.518011823261588</v>
      </c>
      <c r="M1847" s="11">
        <v>80.69999999999402</v>
      </c>
      <c r="N1847" s="11">
        <v>9.518011823261588</v>
      </c>
    </row>
    <row r="1848" spans="1:14" ht="12.75">
      <c r="A1848" s="4">
        <f t="shared" si="280"/>
        <v>180.79999999999401</v>
      </c>
      <c r="B1848" s="1">
        <f t="shared" si="284"/>
        <v>100</v>
      </c>
      <c r="C1848" s="5">
        <f t="shared" si="281"/>
        <v>90.31799327531358</v>
      </c>
      <c r="D1848" s="11">
        <v>90.31799327531358</v>
      </c>
      <c r="E1848" s="5">
        <f t="shared" si="285"/>
        <v>3.561106309849758</v>
      </c>
      <c r="F1848" s="5">
        <f t="shared" si="286"/>
        <v>3.361106309849758</v>
      </c>
      <c r="G1848" s="5">
        <f t="shared" si="282"/>
        <v>0.9998153123687213</v>
      </c>
      <c r="H1848" s="5">
        <f t="shared" si="283"/>
        <v>0.9996117910029964</v>
      </c>
      <c r="I1848" s="5">
        <f t="shared" si="287"/>
        <v>0.9048374180359595</v>
      </c>
      <c r="K1848" s="5">
        <f t="shared" si="288"/>
        <v>80.79999999999401</v>
      </c>
      <c r="L1848" s="5">
        <f t="shared" si="289"/>
        <v>9.517993275319569</v>
      </c>
      <c r="M1848" s="11">
        <v>80.79999999999401</v>
      </c>
      <c r="N1848" s="11">
        <v>9.517993275319569</v>
      </c>
    </row>
    <row r="1849" spans="1:14" ht="12.75">
      <c r="A1849" s="4">
        <f t="shared" si="280"/>
        <v>180.899999999994</v>
      </c>
      <c r="B1849" s="1">
        <f t="shared" si="284"/>
        <v>100</v>
      </c>
      <c r="C1849" s="5">
        <f t="shared" si="281"/>
        <v>90.41797492181584</v>
      </c>
      <c r="D1849" s="11">
        <v>90.41797492181584</v>
      </c>
      <c r="E1849" s="5">
        <f t="shared" si="285"/>
        <v>3.5638710320656246</v>
      </c>
      <c r="F1849" s="5">
        <f t="shared" si="286"/>
        <v>3.3638710320656244</v>
      </c>
      <c r="G1849" s="5">
        <f t="shared" si="282"/>
        <v>0.9998172475479687</v>
      </c>
      <c r="H1849" s="5">
        <f t="shared" si="283"/>
        <v>0.9996156586443371</v>
      </c>
      <c r="I1849" s="5">
        <f t="shared" si="287"/>
        <v>0.9048374180359595</v>
      </c>
      <c r="K1849" s="5">
        <f t="shared" si="288"/>
        <v>80.89999999999401</v>
      </c>
      <c r="L1849" s="5">
        <f t="shared" si="289"/>
        <v>9.517974921821832</v>
      </c>
      <c r="M1849" s="11">
        <v>80.89999999999401</v>
      </c>
      <c r="N1849" s="11">
        <v>9.517974921821832</v>
      </c>
    </row>
    <row r="1850" spans="1:14" ht="12.75">
      <c r="A1850" s="4">
        <f t="shared" si="280"/>
        <v>180.999999999994</v>
      </c>
      <c r="B1850" s="1">
        <f t="shared" si="284"/>
        <v>100</v>
      </c>
      <c r="C1850" s="5">
        <f t="shared" si="281"/>
        <v>90.51795676074948</v>
      </c>
      <c r="D1850" s="11">
        <v>90.51795676074948</v>
      </c>
      <c r="E1850" s="5">
        <f t="shared" si="285"/>
        <v>3.5666342263885062</v>
      </c>
      <c r="F1850" s="5">
        <f t="shared" si="286"/>
        <v>3.366634226388506</v>
      </c>
      <c r="G1850" s="5">
        <f t="shared" si="282"/>
        <v>0.9998191627012197</v>
      </c>
      <c r="H1850" s="5">
        <f t="shared" si="283"/>
        <v>0.9996194883772005</v>
      </c>
      <c r="I1850" s="5">
        <f t="shared" si="287"/>
        <v>0.9048374180359595</v>
      </c>
      <c r="K1850" s="5">
        <f t="shared" si="288"/>
        <v>80.999999999994</v>
      </c>
      <c r="L1850" s="5">
        <f t="shared" si="289"/>
        <v>9.517956760755482</v>
      </c>
      <c r="M1850" s="11">
        <v>80.999999999994</v>
      </c>
      <c r="N1850" s="11">
        <v>9.517956760755482</v>
      </c>
    </row>
    <row r="1851" spans="1:14" ht="12.75">
      <c r="A1851" s="4">
        <f t="shared" si="280"/>
        <v>181.099999999994</v>
      </c>
      <c r="B1851" s="1">
        <f t="shared" si="284"/>
        <v>100</v>
      </c>
      <c r="C1851" s="5">
        <f t="shared" si="281"/>
        <v>90.61793879012214</v>
      </c>
      <c r="D1851" s="11">
        <v>90.61793879012214</v>
      </c>
      <c r="E1851" s="5">
        <f t="shared" si="285"/>
        <v>3.569395894506216</v>
      </c>
      <c r="F1851" s="5">
        <f t="shared" si="286"/>
        <v>3.3693958945062157</v>
      </c>
      <c r="G1851" s="5">
        <f t="shared" si="282"/>
        <v>0.9998210580321447</v>
      </c>
      <c r="H1851" s="5">
        <f t="shared" si="283"/>
        <v>0.9996232805648482</v>
      </c>
      <c r="I1851" s="5">
        <f t="shared" si="287"/>
        <v>0.9048374180359595</v>
      </c>
      <c r="K1851" s="5">
        <f t="shared" si="288"/>
        <v>81.099999999994</v>
      </c>
      <c r="L1851" s="5">
        <f t="shared" si="289"/>
        <v>9.517938790128142</v>
      </c>
      <c r="M1851" s="11">
        <v>81.099999999994</v>
      </c>
      <c r="N1851" s="11">
        <v>9.517938790128142</v>
      </c>
    </row>
    <row r="1852" spans="1:14" ht="12.75">
      <c r="A1852" s="4">
        <f t="shared" si="280"/>
        <v>181.199999999994</v>
      </c>
      <c r="B1852" s="1">
        <f t="shared" si="284"/>
        <v>100</v>
      </c>
      <c r="C1852" s="5">
        <f t="shared" si="281"/>
        <v>90.71792100796165</v>
      </c>
      <c r="D1852" s="11">
        <v>90.71792100796165</v>
      </c>
      <c r="E1852" s="5">
        <f t="shared" si="285"/>
        <v>3.572156038103772</v>
      </c>
      <c r="F1852" s="5">
        <f t="shared" si="286"/>
        <v>3.3721560381037716</v>
      </c>
      <c r="G1852" s="5">
        <f t="shared" si="282"/>
        <v>0.9998229337423916</v>
      </c>
      <c r="H1852" s="5">
        <f t="shared" si="283"/>
        <v>0.9996270355671686</v>
      </c>
      <c r="I1852" s="5">
        <f t="shared" si="287"/>
        <v>0.9048374180359595</v>
      </c>
      <c r="K1852" s="5">
        <f t="shared" si="288"/>
        <v>81.19999999999399</v>
      </c>
      <c r="L1852" s="5">
        <f t="shared" si="289"/>
        <v>9.517921007967658</v>
      </c>
      <c r="M1852" s="11">
        <v>81.19999999999399</v>
      </c>
      <c r="N1852" s="11">
        <v>9.517921007967658</v>
      </c>
    </row>
    <row r="1853" spans="1:14" ht="12.75">
      <c r="A1853" s="4">
        <f t="shared" si="280"/>
        <v>181.299999999994</v>
      </c>
      <c r="B1853" s="1">
        <f t="shared" si="284"/>
        <v>100</v>
      </c>
      <c r="C1853" s="5">
        <f t="shared" si="281"/>
        <v>90.81790341231601</v>
      </c>
      <c r="D1853" s="11">
        <v>90.81790341231601</v>
      </c>
      <c r="E1853" s="5">
        <f t="shared" si="285"/>
        <v>3.574914658863404</v>
      </c>
      <c r="F1853" s="5">
        <f t="shared" si="286"/>
        <v>3.374914658863404</v>
      </c>
      <c r="G1853" s="5">
        <f t="shared" si="282"/>
        <v>0.9998247900316062</v>
      </c>
      <c r="H1853" s="5">
        <f t="shared" si="283"/>
        <v>0.9996307537407075</v>
      </c>
      <c r="I1853" s="5">
        <f t="shared" si="287"/>
        <v>0.9048374180359595</v>
      </c>
      <c r="K1853" s="5">
        <f t="shared" si="288"/>
        <v>81.29999999999399</v>
      </c>
      <c r="L1853" s="5">
        <f t="shared" si="289"/>
        <v>9.517903412322028</v>
      </c>
      <c r="M1853" s="11">
        <v>81.29999999999399</v>
      </c>
      <c r="N1853" s="11">
        <v>9.517903412322028</v>
      </c>
    </row>
    <row r="1854" spans="1:14" ht="12.75">
      <c r="A1854" s="4">
        <f t="shared" si="280"/>
        <v>181.39999999999398</v>
      </c>
      <c r="B1854" s="1">
        <f t="shared" si="284"/>
        <v>100</v>
      </c>
      <c r="C1854" s="5">
        <f t="shared" si="281"/>
        <v>90.917886001253</v>
      </c>
      <c r="D1854" s="11">
        <v>90.917886001253</v>
      </c>
      <c r="E1854" s="5">
        <f t="shared" si="285"/>
        <v>3.5776717584645583</v>
      </c>
      <c r="F1854" s="5">
        <f t="shared" si="286"/>
        <v>3.377671758464558</v>
      </c>
      <c r="G1854" s="5">
        <f t="shared" si="282"/>
        <v>0.9998266270974504</v>
      </c>
      <c r="H1854" s="5">
        <f t="shared" si="283"/>
        <v>0.9996344354386975</v>
      </c>
      <c r="I1854" s="5">
        <f t="shared" si="287"/>
        <v>0.9048374180359595</v>
      </c>
      <c r="K1854" s="5">
        <f t="shared" si="288"/>
        <v>81.39999999999398</v>
      </c>
      <c r="L1854" s="5">
        <f t="shared" si="289"/>
        <v>9.517886001259015</v>
      </c>
      <c r="M1854" s="11">
        <v>81.39999999999398</v>
      </c>
      <c r="N1854" s="11">
        <v>9.517886001259015</v>
      </c>
    </row>
    <row r="1855" spans="1:14" ht="12.75">
      <c r="A1855" s="4">
        <f t="shared" si="280"/>
        <v>181.49999999999397</v>
      </c>
      <c r="B1855" s="1">
        <f t="shared" si="284"/>
        <v>100</v>
      </c>
      <c r="C1855" s="5">
        <f t="shared" si="281"/>
        <v>91.01786877286013</v>
      </c>
      <c r="D1855" s="11">
        <v>91.01786877286013</v>
      </c>
      <c r="E1855" s="5">
        <f t="shared" si="285"/>
        <v>3.5804273385839047</v>
      </c>
      <c r="F1855" s="5">
        <f t="shared" si="286"/>
        <v>3.3804273385839045</v>
      </c>
      <c r="G1855" s="5">
        <f t="shared" si="282"/>
        <v>0.9998284451356224</v>
      </c>
      <c r="H1855" s="5">
        <f t="shared" si="283"/>
        <v>0.9996380810110869</v>
      </c>
      <c r="I1855" s="5">
        <f t="shared" si="287"/>
        <v>0.9048374180359595</v>
      </c>
      <c r="K1855" s="5">
        <f t="shared" si="288"/>
        <v>81.49999999999397</v>
      </c>
      <c r="L1855" s="5">
        <f t="shared" si="289"/>
        <v>9.517868772866152</v>
      </c>
      <c r="M1855" s="11">
        <v>81.49999999999397</v>
      </c>
      <c r="N1855" s="11">
        <v>9.517868772866152</v>
      </c>
    </row>
    <row r="1856" spans="1:14" ht="12.75">
      <c r="A1856" s="4">
        <f t="shared" si="280"/>
        <v>181.59999999999397</v>
      </c>
      <c r="B1856" s="1">
        <f t="shared" si="284"/>
        <v>100</v>
      </c>
      <c r="C1856" s="5">
        <f t="shared" si="281"/>
        <v>91.11785172524439</v>
      </c>
      <c r="D1856" s="11">
        <v>91.11785172524439</v>
      </c>
      <c r="E1856" s="5">
        <f t="shared" si="285"/>
        <v>3.5831814008953415</v>
      </c>
      <c r="F1856" s="5">
        <f t="shared" si="286"/>
        <v>3.3831814008953414</v>
      </c>
      <c r="G1856" s="5">
        <f t="shared" si="282"/>
        <v>0.9998302443398743</v>
      </c>
      <c r="H1856" s="5">
        <f t="shared" si="283"/>
        <v>0.9996416908045697</v>
      </c>
      <c r="I1856" s="5">
        <f t="shared" si="287"/>
        <v>0.9048374180359595</v>
      </c>
      <c r="K1856" s="5">
        <f t="shared" si="288"/>
        <v>81.59999999999397</v>
      </c>
      <c r="L1856" s="5">
        <f t="shared" si="289"/>
        <v>9.517851725250424</v>
      </c>
      <c r="M1856" s="11">
        <v>81.59999999999397</v>
      </c>
      <c r="N1856" s="11">
        <v>9.517851725250424</v>
      </c>
    </row>
    <row r="1857" spans="1:14" ht="12.75">
      <c r="A1857" s="4">
        <f t="shared" si="280"/>
        <v>181.69999999999396</v>
      </c>
      <c r="B1857" s="1">
        <f t="shared" si="284"/>
        <v>100</v>
      </c>
      <c r="C1857" s="5">
        <f t="shared" si="281"/>
        <v>91.217834856532</v>
      </c>
      <c r="D1857" s="11">
        <v>91.217834856532</v>
      </c>
      <c r="E1857" s="5">
        <f t="shared" si="285"/>
        <v>3.585933947070004</v>
      </c>
      <c r="F1857" s="5">
        <f t="shared" si="286"/>
        <v>3.385933947070004</v>
      </c>
      <c r="G1857" s="5">
        <f t="shared" si="282"/>
        <v>0.9998320249020319</v>
      </c>
      <c r="H1857" s="5">
        <f t="shared" si="283"/>
        <v>0.9996452651626141</v>
      </c>
      <c r="I1857" s="5">
        <f t="shared" si="287"/>
        <v>0.9048374180359595</v>
      </c>
      <c r="K1857" s="5">
        <f t="shared" si="288"/>
        <v>81.69999999999396</v>
      </c>
      <c r="L1857" s="5">
        <f t="shared" si="289"/>
        <v>9.51783485653803</v>
      </c>
      <c r="M1857" s="11">
        <v>81.69999999999396</v>
      </c>
      <c r="N1857" s="11">
        <v>9.51783485653803</v>
      </c>
    </row>
    <row r="1858" spans="1:14" ht="12.75">
      <c r="A1858" s="4">
        <f t="shared" si="280"/>
        <v>181.79999999999396</v>
      </c>
      <c r="B1858" s="1">
        <f t="shared" si="284"/>
        <v>100</v>
      </c>
      <c r="C1858" s="5">
        <f t="shared" si="281"/>
        <v>91.31781816486833</v>
      </c>
      <c r="D1858" s="11">
        <v>91.31781816486833</v>
      </c>
      <c r="E1858" s="5">
        <f t="shared" si="285"/>
        <v>3.588684978776269</v>
      </c>
      <c r="F1858" s="5">
        <f t="shared" si="286"/>
        <v>3.388684978776269</v>
      </c>
      <c r="G1858" s="5">
        <f t="shared" si="282"/>
        <v>0.9998337870120126</v>
      </c>
      <c r="H1858" s="5">
        <f t="shared" si="283"/>
        <v>0.9996488044254914</v>
      </c>
      <c r="I1858" s="5">
        <f t="shared" si="287"/>
        <v>0.9048374180359595</v>
      </c>
      <c r="K1858" s="5">
        <f t="shared" si="288"/>
        <v>81.79999999999396</v>
      </c>
      <c r="L1858" s="5">
        <f t="shared" si="289"/>
        <v>9.51781816487437</v>
      </c>
      <c r="M1858" s="11">
        <v>81.79999999999396</v>
      </c>
      <c r="N1858" s="11">
        <v>9.51781816487437</v>
      </c>
    </row>
    <row r="1859" spans="1:14" ht="12.75">
      <c r="A1859" s="4">
        <f t="shared" si="280"/>
        <v>181.89999999999395</v>
      </c>
      <c r="B1859" s="1">
        <f t="shared" si="284"/>
        <v>100</v>
      </c>
      <c r="C1859" s="5">
        <f t="shared" si="281"/>
        <v>91.41780164841761</v>
      </c>
      <c r="D1859" s="11">
        <v>91.41780164841761</v>
      </c>
      <c r="E1859" s="5">
        <f t="shared" si="285"/>
        <v>3.5914344976797596</v>
      </c>
      <c r="F1859" s="5">
        <f t="shared" si="286"/>
        <v>3.3914344976797595</v>
      </c>
      <c r="G1859" s="5">
        <f t="shared" si="282"/>
        <v>0.999835530857844</v>
      </c>
      <c r="H1859" s="5">
        <f t="shared" si="283"/>
        <v>0.9996523089303043</v>
      </c>
      <c r="I1859" s="5">
        <f t="shared" si="287"/>
        <v>0.9048374180359595</v>
      </c>
      <c r="K1859" s="5">
        <f t="shared" si="288"/>
        <v>81.89999999999395</v>
      </c>
      <c r="L1859" s="5">
        <f t="shared" si="289"/>
        <v>9.517801648423657</v>
      </c>
      <c r="M1859" s="11">
        <v>81.89999999999395</v>
      </c>
      <c r="N1859" s="11">
        <v>9.517801648423657</v>
      </c>
    </row>
    <row r="1860" spans="1:14" ht="12.75">
      <c r="A1860" s="4">
        <f t="shared" si="280"/>
        <v>181.99999999999395</v>
      </c>
      <c r="B1860" s="1">
        <f t="shared" si="284"/>
        <v>100</v>
      </c>
      <c r="C1860" s="5">
        <f t="shared" si="281"/>
        <v>91.5177853053628</v>
      </c>
      <c r="D1860" s="11">
        <v>91.5177853053628</v>
      </c>
      <c r="E1860" s="5">
        <f t="shared" si="285"/>
        <v>3.5941825054433534</v>
      </c>
      <c r="F1860" s="5">
        <f t="shared" si="286"/>
        <v>3.394182505443353</v>
      </c>
      <c r="G1860" s="5">
        <f t="shared" si="282"/>
        <v>0.999837256625682</v>
      </c>
      <c r="H1860" s="5">
        <f t="shared" si="283"/>
        <v>0.9996557790110153</v>
      </c>
      <c r="I1860" s="5">
        <f t="shared" si="287"/>
        <v>0.9048374180359595</v>
      </c>
      <c r="K1860" s="5">
        <f t="shared" si="288"/>
        <v>81.99999999999395</v>
      </c>
      <c r="L1860" s="5">
        <f t="shared" si="289"/>
        <v>9.51778530536886</v>
      </c>
      <c r="M1860" s="11">
        <v>81.99999999999395</v>
      </c>
      <c r="N1860" s="11">
        <v>9.51778530536886</v>
      </c>
    </row>
    <row r="1861" spans="1:14" ht="12.75">
      <c r="A1861" s="4">
        <f t="shared" si="280"/>
        <v>182.09999999999394</v>
      </c>
      <c r="B1861" s="1">
        <f t="shared" si="284"/>
        <v>100</v>
      </c>
      <c r="C1861" s="5">
        <f t="shared" si="281"/>
        <v>91.61776913390543</v>
      </c>
      <c r="D1861" s="11">
        <v>91.61776913390543</v>
      </c>
      <c r="E1861" s="5">
        <f t="shared" si="285"/>
        <v>3.5969290037271877</v>
      </c>
      <c r="F1861" s="5">
        <f t="shared" si="286"/>
        <v>3.3969290037271875</v>
      </c>
      <c r="G1861" s="5">
        <f t="shared" si="282"/>
        <v>0.9998389644998289</v>
      </c>
      <c r="H1861" s="5">
        <f t="shared" si="283"/>
        <v>0.9996592149984744</v>
      </c>
      <c r="I1861" s="5">
        <f t="shared" si="287"/>
        <v>0.9048374180359595</v>
      </c>
      <c r="K1861" s="5">
        <f t="shared" si="288"/>
        <v>82.09999999999394</v>
      </c>
      <c r="L1861" s="5">
        <f t="shared" si="289"/>
        <v>9.517769133911486</v>
      </c>
      <c r="M1861" s="11">
        <v>82.09999999999394</v>
      </c>
      <c r="N1861" s="11">
        <v>9.517769133911486</v>
      </c>
    </row>
    <row r="1862" spans="1:14" ht="12.75">
      <c r="A1862" s="4">
        <f t="shared" si="280"/>
        <v>182.19999999999393</v>
      </c>
      <c r="B1862" s="1">
        <f t="shared" si="284"/>
        <v>100</v>
      </c>
      <c r="C1862" s="5">
        <f t="shared" si="281"/>
        <v>91.71775313226532</v>
      </c>
      <c r="D1862" s="11">
        <v>91.71775313226532</v>
      </c>
      <c r="E1862" s="5">
        <f t="shared" si="285"/>
        <v>3.5996739941886666</v>
      </c>
      <c r="F1862" s="5">
        <f t="shared" si="286"/>
        <v>3.3996739941886664</v>
      </c>
      <c r="G1862" s="5">
        <f t="shared" si="282"/>
        <v>0.9998406546627513</v>
      </c>
      <c r="H1862" s="5">
        <f t="shared" si="283"/>
        <v>0.9996626172204472</v>
      </c>
      <c r="I1862" s="5">
        <f t="shared" si="287"/>
        <v>0.9048374180359595</v>
      </c>
      <c r="K1862" s="5">
        <f t="shared" si="288"/>
        <v>82.19999999999393</v>
      </c>
      <c r="L1862" s="5">
        <f t="shared" si="289"/>
        <v>9.51775313227138</v>
      </c>
      <c r="M1862" s="11">
        <v>82.19999999999393</v>
      </c>
      <c r="N1862" s="11">
        <v>9.51775313227138</v>
      </c>
    </row>
    <row r="1863" spans="1:14" ht="12.75">
      <c r="A1863" s="4">
        <f t="shared" si="280"/>
        <v>182.29999999999393</v>
      </c>
      <c r="B1863" s="1">
        <f t="shared" si="284"/>
        <v>100</v>
      </c>
      <c r="C1863" s="5">
        <f t="shared" si="281"/>
        <v>91.8177372986804</v>
      </c>
      <c r="D1863" s="11">
        <v>91.8177372986804</v>
      </c>
      <c r="E1863" s="5">
        <f t="shared" si="285"/>
        <v>3.6024174784824634</v>
      </c>
      <c r="F1863" s="5">
        <f t="shared" si="286"/>
        <v>3.4024174784824632</v>
      </c>
      <c r="G1863" s="5">
        <f t="shared" si="282"/>
        <v>0.9998423272950974</v>
      </c>
      <c r="H1863" s="5">
        <f t="shared" si="283"/>
        <v>0.9996659860016425</v>
      </c>
      <c r="I1863" s="5">
        <f t="shared" si="287"/>
        <v>0.9048374180359595</v>
      </c>
      <c r="K1863" s="5">
        <f t="shared" si="288"/>
        <v>82.29999999999393</v>
      </c>
      <c r="L1863" s="5">
        <f t="shared" si="289"/>
        <v>9.51773729868647</v>
      </c>
      <c r="M1863" s="11">
        <v>82.29999999999393</v>
      </c>
      <c r="N1863" s="11">
        <v>9.51773729868647</v>
      </c>
    </row>
    <row r="1864" spans="1:14" ht="12.75">
      <c r="A1864" s="4">
        <f t="shared" si="280"/>
        <v>182.39999999999392</v>
      </c>
      <c r="B1864" s="1">
        <f t="shared" si="284"/>
        <v>100</v>
      </c>
      <c r="C1864" s="5">
        <f t="shared" si="281"/>
        <v>91.91772163140672</v>
      </c>
      <c r="D1864" s="11">
        <v>91.91772163140672</v>
      </c>
      <c r="E1864" s="5">
        <f t="shared" si="285"/>
        <v>3.6051594582605317</v>
      </c>
      <c r="F1864" s="5">
        <f t="shared" si="286"/>
        <v>3.4051594582605316</v>
      </c>
      <c r="G1864" s="5">
        <f t="shared" si="282"/>
        <v>0.9998439825757153</v>
      </c>
      <c r="H1864" s="5">
        <f t="shared" si="283"/>
        <v>0.9996693216637389</v>
      </c>
      <c r="I1864" s="5">
        <f t="shared" si="287"/>
        <v>0.9048374180359595</v>
      </c>
      <c r="K1864" s="5">
        <f t="shared" si="288"/>
        <v>82.39999999999392</v>
      </c>
      <c r="L1864" s="5">
        <f t="shared" si="289"/>
        <v>9.517721631412797</v>
      </c>
      <c r="M1864" s="11">
        <v>82.39999999999392</v>
      </c>
      <c r="N1864" s="11">
        <v>9.517721631412797</v>
      </c>
    </row>
    <row r="1865" spans="1:14" ht="12.75">
      <c r="A1865" s="4">
        <f t="shared" si="280"/>
        <v>182.49999999999392</v>
      </c>
      <c r="B1865" s="1">
        <f t="shared" si="284"/>
        <v>100</v>
      </c>
      <c r="C1865" s="5">
        <f t="shared" si="281"/>
        <v>92.01770612871803</v>
      </c>
      <c r="D1865" s="11">
        <v>92.01770612871803</v>
      </c>
      <c r="E1865" s="5">
        <f t="shared" si="285"/>
        <v>3.6078999351721075</v>
      </c>
      <c r="F1865" s="5">
        <f t="shared" si="286"/>
        <v>3.4078999351721073</v>
      </c>
      <c r="G1865" s="5">
        <f t="shared" si="282"/>
        <v>0.9998456206816696</v>
      </c>
      <c r="H1865" s="5">
        <f t="shared" si="283"/>
        <v>0.9996726245254128</v>
      </c>
      <c r="I1865" s="5">
        <f t="shared" si="287"/>
        <v>0.9048374180359595</v>
      </c>
      <c r="K1865" s="5">
        <f t="shared" si="288"/>
        <v>82.49999999999392</v>
      </c>
      <c r="L1865" s="5">
        <f t="shared" si="289"/>
        <v>9.517706128724114</v>
      </c>
      <c r="M1865" s="11">
        <v>82.49999999999392</v>
      </c>
      <c r="N1865" s="11">
        <v>9.517706128724114</v>
      </c>
    </row>
    <row r="1866" spans="1:14" ht="12.75">
      <c r="A1866" s="4">
        <f t="shared" si="280"/>
        <v>182.5999999999939</v>
      </c>
      <c r="B1866" s="1">
        <f t="shared" si="284"/>
        <v>100</v>
      </c>
      <c r="C1866" s="5">
        <f t="shared" si="281"/>
        <v>92.11769078890573</v>
      </c>
      <c r="D1866" s="11">
        <v>92.11769078890573</v>
      </c>
      <c r="E1866" s="5">
        <f t="shared" si="285"/>
        <v>3.610638910863717</v>
      </c>
      <c r="F1866" s="5">
        <f t="shared" si="286"/>
        <v>3.410638910863717</v>
      </c>
      <c r="G1866" s="5">
        <f t="shared" si="282"/>
        <v>0.9998472417882591</v>
      </c>
      <c r="H1866" s="5">
        <f t="shared" si="283"/>
        <v>0.9996758949023647</v>
      </c>
      <c r="I1866" s="5">
        <f t="shared" si="287"/>
        <v>0.9048374180359595</v>
      </c>
      <c r="K1866" s="5">
        <f t="shared" si="288"/>
        <v>82.59999999999391</v>
      </c>
      <c r="L1866" s="5">
        <f t="shared" si="289"/>
        <v>9.517690788911821</v>
      </c>
      <c r="M1866" s="11">
        <v>82.59999999999391</v>
      </c>
      <c r="N1866" s="11">
        <v>9.517690788911821</v>
      </c>
    </row>
    <row r="1867" spans="1:14" ht="12.75">
      <c r="A1867" s="4">
        <f t="shared" si="280"/>
        <v>182.6999999999939</v>
      </c>
      <c r="B1867" s="1">
        <f t="shared" si="284"/>
        <v>100</v>
      </c>
      <c r="C1867" s="5">
        <f t="shared" si="281"/>
        <v>92.21767561027868</v>
      </c>
      <c r="D1867" s="11">
        <v>92.21767561027868</v>
      </c>
      <c r="E1867" s="5">
        <f t="shared" si="285"/>
        <v>3.6133763869791817</v>
      </c>
      <c r="F1867" s="5">
        <f t="shared" si="286"/>
        <v>3.4133763869791816</v>
      </c>
      <c r="G1867" s="5">
        <f t="shared" si="282"/>
        <v>0.9998488460690338</v>
      </c>
      <c r="H1867" s="5">
        <f t="shared" si="283"/>
        <v>0.9996791331073459</v>
      </c>
      <c r="I1867" s="5">
        <f t="shared" si="287"/>
        <v>0.9048374180359595</v>
      </c>
      <c r="K1867" s="5">
        <f t="shared" si="288"/>
        <v>82.6999999999939</v>
      </c>
      <c r="L1867" s="5">
        <f t="shared" si="289"/>
        <v>9.517675610284769</v>
      </c>
      <c r="M1867" s="11">
        <v>82.6999999999939</v>
      </c>
      <c r="N1867" s="11">
        <v>9.517675610284769</v>
      </c>
    </row>
    <row r="1868" spans="1:14" ht="12.75">
      <c r="A1868" s="4">
        <f t="shared" si="280"/>
        <v>182.7999999999939</v>
      </c>
      <c r="B1868" s="1">
        <f t="shared" si="284"/>
        <v>100</v>
      </c>
      <c r="C1868" s="5">
        <f t="shared" si="281"/>
        <v>92.31766059116295</v>
      </c>
      <c r="D1868" s="11">
        <v>92.31766059116295</v>
      </c>
      <c r="E1868" s="5">
        <f t="shared" si="285"/>
        <v>3.616112365159624</v>
      </c>
      <c r="F1868" s="5">
        <f t="shared" si="286"/>
        <v>3.416112365159624</v>
      </c>
      <c r="G1868" s="5">
        <f t="shared" si="282"/>
        <v>0.9998504336958114</v>
      </c>
      <c r="H1868" s="5">
        <f t="shared" si="283"/>
        <v>0.9996823394501848</v>
      </c>
      <c r="I1868" s="5">
        <f t="shared" si="287"/>
        <v>0.9048374180359595</v>
      </c>
      <c r="K1868" s="5">
        <f t="shared" si="288"/>
        <v>82.7999999999939</v>
      </c>
      <c r="L1868" s="5">
        <f t="shared" si="289"/>
        <v>9.517660591169047</v>
      </c>
      <c r="M1868" s="11">
        <v>82.7999999999939</v>
      </c>
      <c r="N1868" s="11">
        <v>9.517660591169047</v>
      </c>
    </row>
    <row r="1869" spans="1:14" ht="12.75">
      <c r="A1869" s="4">
        <f t="shared" si="280"/>
        <v>182.8999999999939</v>
      </c>
      <c r="B1869" s="1">
        <f t="shared" si="284"/>
        <v>100</v>
      </c>
      <c r="C1869" s="5">
        <f t="shared" si="281"/>
        <v>92.41764572990178</v>
      </c>
      <c r="D1869" s="11">
        <v>92.41764572990178</v>
      </c>
      <c r="E1869" s="5">
        <f t="shared" si="285"/>
        <v>3.618846847043476</v>
      </c>
      <c r="F1869" s="5">
        <f t="shared" si="286"/>
        <v>3.4188468470434756</v>
      </c>
      <c r="G1869" s="5">
        <f t="shared" si="282"/>
        <v>0.9998520048386945</v>
      </c>
      <c r="H1869" s="5">
        <f t="shared" si="283"/>
        <v>0.9996855142378135</v>
      </c>
      <c r="I1869" s="5">
        <f t="shared" si="287"/>
        <v>0.9048374180359595</v>
      </c>
      <c r="K1869" s="5">
        <f t="shared" si="288"/>
        <v>82.8999999999939</v>
      </c>
      <c r="L1869" s="5">
        <f t="shared" si="289"/>
        <v>9.517645729907883</v>
      </c>
      <c r="M1869" s="11">
        <v>82.8999999999939</v>
      </c>
      <c r="N1869" s="11">
        <v>9.517645729907883</v>
      </c>
    </row>
    <row r="1870" spans="1:14" ht="12.75">
      <c r="A1870" s="4">
        <f t="shared" si="280"/>
        <v>182.9999999999939</v>
      </c>
      <c r="B1870" s="1">
        <f t="shared" si="284"/>
        <v>100</v>
      </c>
      <c r="C1870" s="5">
        <f t="shared" si="281"/>
        <v>92.51763102485529</v>
      </c>
      <c r="D1870" s="11">
        <v>92.51763102485529</v>
      </c>
      <c r="E1870" s="5">
        <f t="shared" si="285"/>
        <v>3.6215798342664804</v>
      </c>
      <c r="F1870" s="5">
        <f t="shared" si="286"/>
        <v>3.4215798342664803</v>
      </c>
      <c r="G1870" s="5">
        <f t="shared" si="282"/>
        <v>0.9998535596660871</v>
      </c>
      <c r="H1870" s="5">
        <f t="shared" si="283"/>
        <v>0.9996886577742933</v>
      </c>
      <c r="I1870" s="5">
        <f t="shared" si="287"/>
        <v>0.9048374180359595</v>
      </c>
      <c r="K1870" s="5">
        <f t="shared" si="288"/>
        <v>82.99999999999389</v>
      </c>
      <c r="L1870" s="5">
        <f t="shared" si="289"/>
        <v>9.517631024861402</v>
      </c>
      <c r="M1870" s="11">
        <v>82.99999999999389</v>
      </c>
      <c r="N1870" s="11">
        <v>9.517631024861402</v>
      </c>
    </row>
    <row r="1871" spans="1:14" ht="12.75">
      <c r="A1871" s="4">
        <f t="shared" si="280"/>
        <v>183.09999999999388</v>
      </c>
      <c r="B1871" s="1">
        <f t="shared" si="284"/>
        <v>100</v>
      </c>
      <c r="C1871" s="5">
        <f t="shared" si="281"/>
        <v>92.61761647440042</v>
      </c>
      <c r="D1871" s="11">
        <v>92.61761647440042</v>
      </c>
      <c r="E1871" s="5">
        <f t="shared" si="285"/>
        <v>3.624311328461701</v>
      </c>
      <c r="F1871" s="5">
        <f t="shared" si="286"/>
        <v>3.424311328461701</v>
      </c>
      <c r="G1871" s="5">
        <f t="shared" si="282"/>
        <v>0.9998550983447109</v>
      </c>
      <c r="H1871" s="5">
        <f t="shared" si="283"/>
        <v>0.9996917703608406</v>
      </c>
      <c r="I1871" s="5">
        <f t="shared" si="287"/>
        <v>0.9048374180359595</v>
      </c>
      <c r="K1871" s="5">
        <f t="shared" si="288"/>
        <v>83.09999999999388</v>
      </c>
      <c r="L1871" s="5">
        <f t="shared" si="289"/>
        <v>9.517616474406537</v>
      </c>
      <c r="M1871" s="11">
        <v>83.09999999999388</v>
      </c>
      <c r="N1871" s="11">
        <v>9.517616474406537</v>
      </c>
    </row>
    <row r="1872" spans="1:14" ht="12.75">
      <c r="A1872" s="4">
        <f t="shared" si="280"/>
        <v>183.19999999999388</v>
      </c>
      <c r="B1872" s="1">
        <f t="shared" si="284"/>
        <v>100</v>
      </c>
      <c r="C1872" s="5">
        <f t="shared" si="281"/>
        <v>92.71760207693066</v>
      </c>
      <c r="D1872" s="11">
        <v>92.71760207693066</v>
      </c>
      <c r="E1872" s="5">
        <f t="shared" si="285"/>
        <v>3.6270413312595253</v>
      </c>
      <c r="F1872" s="5">
        <f t="shared" si="286"/>
        <v>3.427041331259525</v>
      </c>
      <c r="G1872" s="5">
        <f t="shared" si="282"/>
        <v>0.9998566210396216</v>
      </c>
      <c r="H1872" s="5">
        <f t="shared" si="283"/>
        <v>0.9996948522958523</v>
      </c>
      <c r="I1872" s="5">
        <f t="shared" si="287"/>
        <v>0.9048374180359595</v>
      </c>
      <c r="K1872" s="5">
        <f t="shared" si="288"/>
        <v>83.19999999999388</v>
      </c>
      <c r="L1872" s="5">
        <f t="shared" si="289"/>
        <v>9.517602076936782</v>
      </c>
      <c r="M1872" s="11">
        <v>83.19999999999388</v>
      </c>
      <c r="N1872" s="11">
        <v>9.517602076936782</v>
      </c>
    </row>
    <row r="1873" spans="1:14" ht="12.75">
      <c r="A1873" s="4">
        <f t="shared" si="280"/>
        <v>183.29999999999387</v>
      </c>
      <c r="B1873" s="1">
        <f t="shared" si="284"/>
        <v>100</v>
      </c>
      <c r="C1873" s="5">
        <f t="shared" si="281"/>
        <v>92.81758783085596</v>
      </c>
      <c r="D1873" s="11">
        <v>92.81758783085596</v>
      </c>
      <c r="E1873" s="5">
        <f t="shared" si="285"/>
        <v>3.6297698442876722</v>
      </c>
      <c r="F1873" s="5">
        <f t="shared" si="286"/>
        <v>3.429769844287672</v>
      </c>
      <c r="G1873" s="5">
        <f t="shared" si="282"/>
        <v>0.9998581279142251</v>
      </c>
      <c r="H1873" s="5">
        <f t="shared" si="283"/>
        <v>0.9996979038749316</v>
      </c>
      <c r="I1873" s="5">
        <f t="shared" si="287"/>
        <v>0.9048374180359595</v>
      </c>
      <c r="K1873" s="5">
        <f t="shared" si="288"/>
        <v>83.29999999999387</v>
      </c>
      <c r="L1873" s="5">
        <f t="shared" si="289"/>
        <v>9.517587830862084</v>
      </c>
      <c r="M1873" s="11">
        <v>83.29999999999387</v>
      </c>
      <c r="N1873" s="11">
        <v>9.517587830862084</v>
      </c>
    </row>
    <row r="1874" spans="1:14" ht="12.75">
      <c r="A1874" s="4">
        <f aca="true" t="shared" si="290" ref="A1874:A1937">A1873+0.1</f>
        <v>183.39999999999387</v>
      </c>
      <c r="B1874" s="1">
        <f t="shared" si="284"/>
        <v>100</v>
      </c>
      <c r="C1874" s="5">
        <f aca="true" t="shared" si="291" ref="C1874:C1937">A1874*G1874-(B1874*I1874*H1874)</f>
        <v>92.91757373460246</v>
      </c>
      <c r="D1874" s="11">
        <v>92.91757373460246</v>
      </c>
      <c r="E1874" s="5">
        <f t="shared" si="285"/>
        <v>3.632496869171198</v>
      </c>
      <c r="F1874" s="5">
        <f t="shared" si="286"/>
        <v>3.4324968691711977</v>
      </c>
      <c r="G1874" s="5">
        <f aca="true" t="shared" si="292" ref="G1874:G1937">NORMSDIST(E1874)</f>
        <v>0.9998596191302935</v>
      </c>
      <c r="H1874" s="5">
        <f aca="true" t="shared" si="293" ref="H1874:H1937">NORMSDIST(F1874)</f>
        <v>0.9997009253909124</v>
      </c>
      <c r="I1874" s="5">
        <f t="shared" si="287"/>
        <v>0.9048374180359595</v>
      </c>
      <c r="K1874" s="5">
        <f t="shared" si="288"/>
        <v>83.39999999999387</v>
      </c>
      <c r="L1874" s="5">
        <f t="shared" si="289"/>
        <v>9.51757373460859</v>
      </c>
      <c r="M1874" s="11">
        <v>83.39999999999387</v>
      </c>
      <c r="N1874" s="11">
        <v>9.51757373460859</v>
      </c>
    </row>
    <row r="1875" spans="1:14" ht="12.75">
      <c r="A1875" s="4">
        <f t="shared" si="290"/>
        <v>183.49999999999386</v>
      </c>
      <c r="B1875" s="1">
        <f t="shared" si="284"/>
        <v>100</v>
      </c>
      <c r="C1875" s="5">
        <f t="shared" si="291"/>
        <v>93.01755978661245</v>
      </c>
      <c r="D1875" s="11">
        <v>93.01755978661245</v>
      </c>
      <c r="E1875" s="5">
        <f t="shared" si="285"/>
        <v>3.6352224075325004</v>
      </c>
      <c r="F1875" s="5">
        <f t="shared" si="286"/>
        <v>3.4352224075325</v>
      </c>
      <c r="G1875" s="5">
        <f t="shared" si="292"/>
        <v>0.9998610948479808</v>
      </c>
      <c r="H1875" s="5">
        <f t="shared" si="293"/>
        <v>0.9997039171338845</v>
      </c>
      <c r="I1875" s="5">
        <f t="shared" si="287"/>
        <v>0.9048374180359595</v>
      </c>
      <c r="K1875" s="5">
        <f t="shared" si="288"/>
        <v>83.49999999999386</v>
      </c>
      <c r="L1875" s="5">
        <f t="shared" si="289"/>
        <v>9.517559786618591</v>
      </c>
      <c r="M1875" s="11">
        <v>83.49999999999386</v>
      </c>
      <c r="N1875" s="11">
        <v>9.517559786618591</v>
      </c>
    </row>
    <row r="1876" spans="1:14" ht="12.75">
      <c r="A1876" s="4">
        <f t="shared" si="290"/>
        <v>183.59999999999386</v>
      </c>
      <c r="B1876" s="1">
        <f t="shared" si="284"/>
        <v>100</v>
      </c>
      <c r="C1876" s="5">
        <f t="shared" si="291"/>
        <v>93.11754598534422</v>
      </c>
      <c r="D1876" s="11">
        <v>93.11754598534422</v>
      </c>
      <c r="E1876" s="5">
        <f t="shared" si="285"/>
        <v>3.6379464609913263</v>
      </c>
      <c r="F1876" s="5">
        <f t="shared" si="286"/>
        <v>3.437946460991326</v>
      </c>
      <c r="G1876" s="5">
        <f t="shared" si="292"/>
        <v>0.9998625552258388</v>
      </c>
      <c r="H1876" s="5">
        <f t="shared" si="293"/>
        <v>0.9997068793912185</v>
      </c>
      <c r="I1876" s="5">
        <f t="shared" si="287"/>
        <v>0.9048374180359595</v>
      </c>
      <c r="K1876" s="5">
        <f t="shared" si="288"/>
        <v>83.59999999999386</v>
      </c>
      <c r="L1876" s="5">
        <f t="shared" si="289"/>
        <v>9.517545985350367</v>
      </c>
      <c r="M1876" s="11">
        <v>83.59999999999386</v>
      </c>
      <c r="N1876" s="11">
        <v>9.517545985350367</v>
      </c>
    </row>
    <row r="1877" spans="1:14" ht="12.75">
      <c r="A1877" s="4">
        <f t="shared" si="290"/>
        <v>183.69999999999385</v>
      </c>
      <c r="B1877" s="1">
        <f t="shared" si="284"/>
        <v>100</v>
      </c>
      <c r="C1877" s="5">
        <f t="shared" si="291"/>
        <v>93.2175323292717</v>
      </c>
      <c r="D1877" s="11">
        <v>93.2175323292717</v>
      </c>
      <c r="E1877" s="5">
        <f t="shared" si="285"/>
        <v>3.640669031164775</v>
      </c>
      <c r="F1877" s="5">
        <f t="shared" si="286"/>
        <v>3.440669031164775</v>
      </c>
      <c r="G1877" s="5">
        <f t="shared" si="292"/>
        <v>0.9998640004208323</v>
      </c>
      <c r="H1877" s="5">
        <f t="shared" si="293"/>
        <v>0.9997098124475898</v>
      </c>
      <c r="I1877" s="5">
        <f t="shared" si="287"/>
        <v>0.9048374180359595</v>
      </c>
      <c r="K1877" s="5">
        <f t="shared" si="288"/>
        <v>83.69999999999385</v>
      </c>
      <c r="L1877" s="5">
        <f t="shared" si="289"/>
        <v>9.517532329277856</v>
      </c>
      <c r="M1877" s="11">
        <v>83.69999999999385</v>
      </c>
      <c r="N1877" s="11">
        <v>9.517532329277856</v>
      </c>
    </row>
    <row r="1878" spans="1:14" ht="12.75">
      <c r="A1878" s="4">
        <f t="shared" si="290"/>
        <v>183.79999999999384</v>
      </c>
      <c r="B1878" s="1">
        <f t="shared" si="284"/>
        <v>100</v>
      </c>
      <c r="C1878" s="5">
        <f t="shared" si="291"/>
        <v>93.31751881688459</v>
      </c>
      <c r="D1878" s="11">
        <v>93.31751881688459</v>
      </c>
      <c r="E1878" s="5">
        <f t="shared" si="285"/>
        <v>3.643390119667309</v>
      </c>
      <c r="F1878" s="5">
        <f t="shared" si="286"/>
        <v>3.443390119667309</v>
      </c>
      <c r="G1878" s="5">
        <f t="shared" si="292"/>
        <v>0.9998654305883551</v>
      </c>
      <c r="H1878" s="5">
        <f t="shared" si="293"/>
        <v>0.9997127165850034</v>
      </c>
      <c r="I1878" s="5">
        <f t="shared" si="287"/>
        <v>0.9048374180359595</v>
      </c>
      <c r="K1878" s="5">
        <f t="shared" si="288"/>
        <v>83.79999999999384</v>
      </c>
      <c r="L1878" s="5">
        <f t="shared" si="289"/>
        <v>9.517518816890743</v>
      </c>
      <c r="M1878" s="11">
        <v>83.79999999999384</v>
      </c>
      <c r="N1878" s="11">
        <v>9.517518816890743</v>
      </c>
    </row>
    <row r="1879" spans="1:14" ht="12.75">
      <c r="A1879" s="4">
        <f t="shared" si="290"/>
        <v>183.89999999999384</v>
      </c>
      <c r="B1879" s="1">
        <f t="shared" si="284"/>
        <v>100</v>
      </c>
      <c r="C1879" s="5">
        <f t="shared" si="291"/>
        <v>93.4175054466879</v>
      </c>
      <c r="D1879" s="11">
        <v>93.4175054466879</v>
      </c>
      <c r="E1879" s="5">
        <f t="shared" si="285"/>
        <v>3.6461097281107526</v>
      </c>
      <c r="F1879" s="5">
        <f t="shared" si="286"/>
        <v>3.4461097281107524</v>
      </c>
      <c r="G1879" s="5">
        <f t="shared" si="292"/>
        <v>0.9998668458822444</v>
      </c>
      <c r="H1879" s="5">
        <f t="shared" si="293"/>
        <v>0.9997155920828172</v>
      </c>
      <c r="I1879" s="5">
        <f t="shared" si="287"/>
        <v>0.9048374180359595</v>
      </c>
      <c r="K1879" s="5">
        <f t="shared" si="288"/>
        <v>83.89999999999384</v>
      </c>
      <c r="L1879" s="5">
        <f t="shared" si="289"/>
        <v>9.51750544669406</v>
      </c>
      <c r="M1879" s="11">
        <v>83.89999999999384</v>
      </c>
      <c r="N1879" s="11">
        <v>9.51750544669406</v>
      </c>
    </row>
    <row r="1880" spans="1:14" ht="12.75">
      <c r="A1880" s="4">
        <f t="shared" si="290"/>
        <v>183.99999999999383</v>
      </c>
      <c r="B1880" s="1">
        <f t="shared" si="284"/>
        <v>100</v>
      </c>
      <c r="C1880" s="5">
        <f t="shared" si="291"/>
        <v>93.51749221720212</v>
      </c>
      <c r="D1880" s="11">
        <v>93.51749221720212</v>
      </c>
      <c r="E1880" s="5">
        <f t="shared" si="285"/>
        <v>3.6488278581043034</v>
      </c>
      <c r="F1880" s="5">
        <f t="shared" si="286"/>
        <v>3.4488278581043033</v>
      </c>
      <c r="G1880" s="5">
        <f t="shared" si="292"/>
        <v>0.9998682464547968</v>
      </c>
      <c r="H1880" s="5">
        <f t="shared" si="293"/>
        <v>0.9997184392177667</v>
      </c>
      <c r="I1880" s="5">
        <f t="shared" si="287"/>
        <v>0.9048374180359595</v>
      </c>
      <c r="K1880" s="5">
        <f t="shared" si="288"/>
        <v>83.99999999999383</v>
      </c>
      <c r="L1880" s="5">
        <f t="shared" si="289"/>
        <v>9.517492217208286</v>
      </c>
      <c r="M1880" s="11">
        <v>83.99999999999383</v>
      </c>
      <c r="N1880" s="11">
        <v>9.517492217208286</v>
      </c>
    </row>
    <row r="1881" spans="1:14" ht="12.75">
      <c r="A1881" s="4">
        <f t="shared" si="290"/>
        <v>184.09999999999383</v>
      </c>
      <c r="B1881" s="1">
        <f t="shared" si="284"/>
        <v>100</v>
      </c>
      <c r="C1881" s="5">
        <f t="shared" si="291"/>
        <v>93.61747912696273</v>
      </c>
      <c r="D1881" s="11">
        <v>93.61747912696273</v>
      </c>
      <c r="E1881" s="5">
        <f t="shared" si="285"/>
        <v>3.6515445112545364</v>
      </c>
      <c r="F1881" s="5">
        <f t="shared" si="286"/>
        <v>3.451544511254536</v>
      </c>
      <c r="G1881" s="5">
        <f t="shared" si="292"/>
        <v>0.9998696324567825</v>
      </c>
      <c r="H1881" s="5">
        <f t="shared" si="293"/>
        <v>0.999721258263988</v>
      </c>
      <c r="I1881" s="5">
        <f t="shared" si="287"/>
        <v>0.9048374180359595</v>
      </c>
      <c r="K1881" s="5">
        <f t="shared" si="288"/>
        <v>84.09999999999383</v>
      </c>
      <c r="L1881" s="5">
        <f t="shared" si="289"/>
        <v>9.517479126968908</v>
      </c>
      <c r="M1881" s="11">
        <v>84.09999999999383</v>
      </c>
      <c r="N1881" s="11">
        <v>9.517479126968908</v>
      </c>
    </row>
    <row r="1882" spans="1:14" ht="12.75">
      <c r="A1882" s="4">
        <f t="shared" si="290"/>
        <v>184.19999999999382</v>
      </c>
      <c r="B1882" s="1">
        <f t="shared" si="284"/>
        <v>100</v>
      </c>
      <c r="C1882" s="5">
        <f t="shared" si="291"/>
        <v>93.71746617452038</v>
      </c>
      <c r="D1882" s="11">
        <v>93.71746617452038</v>
      </c>
      <c r="E1882" s="5">
        <f t="shared" si="285"/>
        <v>3.6542596891654076</v>
      </c>
      <c r="F1882" s="5">
        <f t="shared" si="286"/>
        <v>3.4542596891654074</v>
      </c>
      <c r="G1882" s="5">
        <f t="shared" si="292"/>
        <v>0.999871004037461</v>
      </c>
      <c r="H1882" s="5">
        <f t="shared" si="293"/>
        <v>0.9997240494930416</v>
      </c>
      <c r="I1882" s="5">
        <f t="shared" si="287"/>
        <v>0.9048374180359595</v>
      </c>
      <c r="K1882" s="5">
        <f t="shared" si="288"/>
        <v>84.19999999999382</v>
      </c>
      <c r="L1882" s="5">
        <f t="shared" si="289"/>
        <v>9.517466174526561</v>
      </c>
      <c r="M1882" s="11">
        <v>84.19999999999382</v>
      </c>
      <c r="N1882" s="11">
        <v>9.517466174526561</v>
      </c>
    </row>
    <row r="1883" spans="1:14" ht="12.75">
      <c r="A1883" s="4">
        <f t="shared" si="290"/>
        <v>184.29999999999382</v>
      </c>
      <c r="B1883" s="1">
        <f t="shared" si="284"/>
        <v>100</v>
      </c>
      <c r="C1883" s="5">
        <f t="shared" si="291"/>
        <v>93.81745335844043</v>
      </c>
      <c r="D1883" s="11">
        <v>93.81745335844043</v>
      </c>
      <c r="E1883" s="5">
        <f t="shared" si="285"/>
        <v>3.6569733934382636</v>
      </c>
      <c r="F1883" s="5">
        <f t="shared" si="286"/>
        <v>3.4569733934382634</v>
      </c>
      <c r="G1883" s="5">
        <f t="shared" si="292"/>
        <v>0.9998723613445947</v>
      </c>
      <c r="H1883" s="5">
        <f t="shared" si="293"/>
        <v>0.9997268131739355</v>
      </c>
      <c r="I1883" s="5">
        <f t="shared" si="287"/>
        <v>0.9048374180359595</v>
      </c>
      <c r="K1883" s="5">
        <f t="shared" si="288"/>
        <v>84.29999999999382</v>
      </c>
      <c r="L1883" s="5">
        <f t="shared" si="289"/>
        <v>9.517453358446616</v>
      </c>
      <c r="M1883" s="11">
        <v>84.29999999999382</v>
      </c>
      <c r="N1883" s="11">
        <v>9.517453358446616</v>
      </c>
    </row>
    <row r="1884" spans="1:14" ht="12.75">
      <c r="A1884" s="4">
        <f t="shared" si="290"/>
        <v>184.3999999999938</v>
      </c>
      <c r="B1884" s="1">
        <f t="shared" si="284"/>
        <v>100</v>
      </c>
      <c r="C1884" s="5">
        <f t="shared" si="291"/>
        <v>93.91744067730302</v>
      </c>
      <c r="D1884" s="11">
        <v>93.91744067730302</v>
      </c>
      <c r="E1884" s="5">
        <f t="shared" si="285"/>
        <v>3.6596856256718424</v>
      </c>
      <c r="F1884" s="5">
        <f t="shared" si="286"/>
        <v>3.4596856256718422</v>
      </c>
      <c r="G1884" s="5">
        <f t="shared" si="292"/>
        <v>0.9998737045244643</v>
      </c>
      <c r="H1884" s="5">
        <f t="shared" si="293"/>
        <v>0.9997295495731482</v>
      </c>
      <c r="I1884" s="5">
        <f t="shared" si="287"/>
        <v>0.9048374180359595</v>
      </c>
      <c r="K1884" s="5">
        <f t="shared" si="288"/>
        <v>84.39999999999381</v>
      </c>
      <c r="L1884" s="5">
        <f t="shared" si="289"/>
        <v>9.51744067730921</v>
      </c>
      <c r="M1884" s="11">
        <v>84.39999999999381</v>
      </c>
      <c r="N1884" s="11">
        <v>9.51744067730921</v>
      </c>
    </row>
    <row r="1885" spans="1:14" ht="12.75">
      <c r="A1885" s="4">
        <f t="shared" si="290"/>
        <v>184.4999999999938</v>
      </c>
      <c r="B1885" s="1">
        <f t="shared" si="284"/>
        <v>100</v>
      </c>
      <c r="C1885" s="5">
        <f t="shared" si="291"/>
        <v>94.01742812970284</v>
      </c>
      <c r="D1885" s="11">
        <v>94.01742812970284</v>
      </c>
      <c r="E1885" s="5">
        <f t="shared" si="285"/>
        <v>3.6623963874622842</v>
      </c>
      <c r="F1885" s="5">
        <f t="shared" si="286"/>
        <v>3.462396387462284</v>
      </c>
      <c r="G1885" s="5">
        <f t="shared" si="292"/>
        <v>0.9998750337218832</v>
      </c>
      <c r="H1885" s="5">
        <f t="shared" si="293"/>
        <v>0.9997322589546517</v>
      </c>
      <c r="I1885" s="5">
        <f t="shared" si="287"/>
        <v>0.9048374180359595</v>
      </c>
      <c r="K1885" s="5">
        <f t="shared" si="288"/>
        <v>84.4999999999938</v>
      </c>
      <c r="L1885" s="5">
        <f t="shared" si="289"/>
        <v>9.517428129709032</v>
      </c>
      <c r="M1885" s="11">
        <v>84.4999999999938</v>
      </c>
      <c r="N1885" s="11">
        <v>9.517428129709032</v>
      </c>
    </row>
    <row r="1886" spans="1:14" ht="12.75">
      <c r="A1886" s="4">
        <f t="shared" si="290"/>
        <v>184.5999999999938</v>
      </c>
      <c r="B1886" s="1">
        <f t="shared" si="284"/>
        <v>100</v>
      </c>
      <c r="C1886" s="5">
        <f t="shared" si="291"/>
        <v>94.11741571424896</v>
      </c>
      <c r="D1886" s="11">
        <v>94.11741571424896</v>
      </c>
      <c r="E1886" s="5">
        <f t="shared" si="285"/>
        <v>3.665105680403134</v>
      </c>
      <c r="F1886" s="5">
        <f t="shared" si="286"/>
        <v>3.4651056804031337</v>
      </c>
      <c r="G1886" s="5">
        <f t="shared" si="292"/>
        <v>0.9998763490802113</v>
      </c>
      <c r="H1886" s="5">
        <f t="shared" si="293"/>
        <v>0.999734941579934</v>
      </c>
      <c r="I1886" s="5">
        <f t="shared" si="287"/>
        <v>0.9048374180359595</v>
      </c>
      <c r="K1886" s="5">
        <f t="shared" si="288"/>
        <v>84.5999999999938</v>
      </c>
      <c r="L1886" s="5">
        <f t="shared" si="289"/>
        <v>9.517415714255165</v>
      </c>
      <c r="M1886" s="11">
        <v>84.5999999999938</v>
      </c>
      <c r="N1886" s="11">
        <v>9.517415714255165</v>
      </c>
    </row>
    <row r="1887" spans="1:14" ht="12.75">
      <c r="A1887" s="4">
        <f t="shared" si="290"/>
        <v>184.6999999999938</v>
      </c>
      <c r="B1887" s="1">
        <f t="shared" si="284"/>
        <v>100</v>
      </c>
      <c r="C1887" s="5">
        <f t="shared" si="291"/>
        <v>94.2174034295648</v>
      </c>
      <c r="D1887" s="11">
        <v>94.2174034295648</v>
      </c>
      <c r="E1887" s="5">
        <f t="shared" si="285"/>
        <v>3.6678135060853467</v>
      </c>
      <c r="F1887" s="5">
        <f t="shared" si="286"/>
        <v>3.4678135060853466</v>
      </c>
      <c r="G1887" s="5">
        <f t="shared" si="292"/>
        <v>0.9998776507413694</v>
      </c>
      <c r="H1887" s="5">
        <f t="shared" si="293"/>
        <v>0.9997375977080217</v>
      </c>
      <c r="I1887" s="5">
        <f t="shared" si="287"/>
        <v>0.9048374180359595</v>
      </c>
      <c r="K1887" s="5">
        <f t="shared" si="288"/>
        <v>84.69999999999379</v>
      </c>
      <c r="L1887" s="5">
        <f t="shared" si="289"/>
        <v>9.517403429571004</v>
      </c>
      <c r="M1887" s="11">
        <v>84.69999999999379</v>
      </c>
      <c r="N1887" s="11">
        <v>9.517403429571004</v>
      </c>
    </row>
    <row r="1888" spans="1:14" ht="12.75">
      <c r="A1888" s="4">
        <f t="shared" si="290"/>
        <v>184.7999999999938</v>
      </c>
      <c r="B1888" s="1">
        <f t="shared" si="284"/>
        <v>100</v>
      </c>
      <c r="C1888" s="5">
        <f t="shared" si="291"/>
        <v>94.3173912742878</v>
      </c>
      <c r="D1888" s="11">
        <v>94.3173912742878</v>
      </c>
      <c r="E1888" s="5">
        <f t="shared" si="285"/>
        <v>3.670519866097294</v>
      </c>
      <c r="F1888" s="5">
        <f t="shared" si="286"/>
        <v>3.470519866097294</v>
      </c>
      <c r="G1888" s="5">
        <f t="shared" si="292"/>
        <v>0.9998789388458533</v>
      </c>
      <c r="H1888" s="5">
        <f t="shared" si="293"/>
        <v>0.9997402275955024</v>
      </c>
      <c r="I1888" s="5">
        <f t="shared" si="287"/>
        <v>0.9048374180359595</v>
      </c>
      <c r="K1888" s="5">
        <f t="shared" si="288"/>
        <v>84.79999999999379</v>
      </c>
      <c r="L1888" s="5">
        <f t="shared" si="289"/>
        <v>9.517391274294013</v>
      </c>
      <c r="M1888" s="11">
        <v>84.79999999999379</v>
      </c>
      <c r="N1888" s="11">
        <v>9.517391274294013</v>
      </c>
    </row>
    <row r="1889" spans="1:14" ht="12.75">
      <c r="A1889" s="4">
        <f t="shared" si="290"/>
        <v>184.89999999999378</v>
      </c>
      <c r="B1889" s="1">
        <f t="shared" si="284"/>
        <v>100</v>
      </c>
      <c r="C1889" s="5">
        <f t="shared" si="291"/>
        <v>94.41737924706942</v>
      </c>
      <c r="D1889" s="11">
        <v>94.41737924706942</v>
      </c>
      <c r="E1889" s="5">
        <f t="shared" si="285"/>
        <v>3.6732247620247707</v>
      </c>
      <c r="F1889" s="5">
        <f t="shared" si="286"/>
        <v>3.4732247620247705</v>
      </c>
      <c r="G1889" s="5">
        <f t="shared" si="292"/>
        <v>0.9998802135327478</v>
      </c>
      <c r="H1889" s="5">
        <f t="shared" si="293"/>
        <v>0.9997428314965463</v>
      </c>
      <c r="I1889" s="5">
        <f t="shared" si="287"/>
        <v>0.9048374180359595</v>
      </c>
      <c r="K1889" s="5">
        <f t="shared" si="288"/>
        <v>84.89999999999378</v>
      </c>
      <c r="L1889" s="5">
        <f t="shared" si="289"/>
        <v>9.517379247075638</v>
      </c>
      <c r="M1889" s="11">
        <v>84.89999999999378</v>
      </c>
      <c r="N1889" s="11">
        <v>9.517379247075638</v>
      </c>
    </row>
    <row r="1890" spans="1:14" ht="12.75">
      <c r="A1890" s="4">
        <f t="shared" si="290"/>
        <v>184.99999999999378</v>
      </c>
      <c r="B1890" s="1">
        <f t="shared" si="284"/>
        <v>100</v>
      </c>
      <c r="C1890" s="5">
        <f t="shared" si="291"/>
        <v>94.51736734657503</v>
      </c>
      <c r="D1890" s="11">
        <v>94.51736734657503</v>
      </c>
      <c r="E1890" s="5">
        <f t="shared" si="285"/>
        <v>3.6759281954509984</v>
      </c>
      <c r="F1890" s="5">
        <f t="shared" si="286"/>
        <v>3.475928195450998</v>
      </c>
      <c r="G1890" s="5">
        <f t="shared" si="292"/>
        <v>0.9998814749397401</v>
      </c>
      <c r="H1890" s="5">
        <f t="shared" si="293"/>
        <v>0.9997454096629285</v>
      </c>
      <c r="I1890" s="5">
        <f t="shared" si="287"/>
        <v>0.9048374180359595</v>
      </c>
      <c r="K1890" s="5">
        <f t="shared" si="288"/>
        <v>84.99999999999378</v>
      </c>
      <c r="L1890" s="5">
        <f t="shared" si="289"/>
        <v>9.517367346581253</v>
      </c>
      <c r="M1890" s="11">
        <v>84.99999999999378</v>
      </c>
      <c r="N1890" s="11">
        <v>9.517367346581253</v>
      </c>
    </row>
    <row r="1891" spans="1:14" ht="12.75">
      <c r="A1891" s="4">
        <f t="shared" si="290"/>
        <v>185.09999999999377</v>
      </c>
      <c r="B1891" s="1">
        <f t="shared" si="284"/>
        <v>100</v>
      </c>
      <c r="C1891" s="5">
        <f t="shared" si="291"/>
        <v>94.61735557148359</v>
      </c>
      <c r="D1891" s="11">
        <v>94.61735557148359</v>
      </c>
      <c r="E1891" s="5">
        <f t="shared" si="285"/>
        <v>3.678630167956634</v>
      </c>
      <c r="F1891" s="5">
        <f t="shared" si="286"/>
        <v>3.478630167956634</v>
      </c>
      <c r="G1891" s="5">
        <f t="shared" si="292"/>
        <v>0.9998827232031336</v>
      </c>
      <c r="H1891" s="5">
        <f t="shared" si="293"/>
        <v>0.9997479623440505</v>
      </c>
      <c r="I1891" s="5">
        <f t="shared" si="287"/>
        <v>0.9048374180359595</v>
      </c>
      <c r="K1891" s="5">
        <f t="shared" si="288"/>
        <v>85.09999999999377</v>
      </c>
      <c r="L1891" s="5">
        <f t="shared" si="289"/>
        <v>9.517355571489816</v>
      </c>
      <c r="M1891" s="11">
        <v>85.09999999999377</v>
      </c>
      <c r="N1891" s="11">
        <v>9.517355571489816</v>
      </c>
    </row>
    <row r="1892" spans="1:14" ht="12.75">
      <c r="A1892" s="4">
        <f t="shared" si="290"/>
        <v>185.19999999999376</v>
      </c>
      <c r="B1892" s="1">
        <f t="shared" si="284"/>
        <v>100</v>
      </c>
      <c r="C1892" s="5">
        <f t="shared" si="291"/>
        <v>94.71734392048765</v>
      </c>
      <c r="D1892" s="11">
        <v>94.71734392048765</v>
      </c>
      <c r="E1892" s="5">
        <f t="shared" si="285"/>
        <v>3.68133068111977</v>
      </c>
      <c r="F1892" s="5">
        <f t="shared" si="286"/>
        <v>3.4813306811197697</v>
      </c>
      <c r="G1892" s="5">
        <f t="shared" si="292"/>
        <v>0.9998839584578616</v>
      </c>
      <c r="H1892" s="5">
        <f t="shared" si="293"/>
        <v>0.9997504897869622</v>
      </c>
      <c r="I1892" s="5">
        <f t="shared" si="287"/>
        <v>0.9048374180359595</v>
      </c>
      <c r="K1892" s="5">
        <f t="shared" si="288"/>
        <v>85.19999999999376</v>
      </c>
      <c r="L1892" s="5">
        <f t="shared" si="289"/>
        <v>9.517343920493886</v>
      </c>
      <c r="M1892" s="11">
        <v>85.19999999999376</v>
      </c>
      <c r="N1892" s="11">
        <v>9.517343920493886</v>
      </c>
    </row>
    <row r="1893" spans="1:14" ht="12.75">
      <c r="A1893" s="4">
        <f t="shared" si="290"/>
        <v>185.29999999999376</v>
      </c>
      <c r="B1893" s="1">
        <f t="shared" si="284"/>
        <v>100</v>
      </c>
      <c r="C1893" s="5">
        <f t="shared" si="291"/>
        <v>94.8173323922933</v>
      </c>
      <c r="D1893" s="11">
        <v>94.8173323922933</v>
      </c>
      <c r="E1893" s="5">
        <f t="shared" si="285"/>
        <v>3.684029736515945</v>
      </c>
      <c r="F1893" s="5">
        <f t="shared" si="286"/>
        <v>3.4840297365159447</v>
      </c>
      <c r="G1893" s="5">
        <f t="shared" si="292"/>
        <v>0.9998851808375003</v>
      </c>
      <c r="H1893" s="5">
        <f t="shared" si="293"/>
        <v>0.9997529922363824</v>
      </c>
      <c r="I1893" s="5">
        <f t="shared" si="287"/>
        <v>0.9048374180359595</v>
      </c>
      <c r="K1893" s="5">
        <f t="shared" si="288"/>
        <v>85.29999999999376</v>
      </c>
      <c r="L1893" s="5">
        <f t="shared" si="289"/>
        <v>9.517332392299537</v>
      </c>
      <c r="M1893" s="11">
        <v>85.29999999999376</v>
      </c>
      <c r="N1893" s="11">
        <v>9.517332392299537</v>
      </c>
    </row>
    <row r="1894" spans="1:14" ht="12.75">
      <c r="A1894" s="4">
        <f t="shared" si="290"/>
        <v>185.39999999999375</v>
      </c>
      <c r="B1894" s="1">
        <f t="shared" si="284"/>
        <v>100</v>
      </c>
      <c r="C1894" s="5">
        <f t="shared" si="291"/>
        <v>94.91732098561975</v>
      </c>
      <c r="D1894" s="11">
        <v>94.91732098561975</v>
      </c>
      <c r="E1894" s="5">
        <f t="shared" si="285"/>
        <v>3.6867273357181483</v>
      </c>
      <c r="F1894" s="5">
        <f t="shared" si="286"/>
        <v>3.486727335718148</v>
      </c>
      <c r="G1894" s="5">
        <f t="shared" si="292"/>
        <v>0.9998863904742827</v>
      </c>
      <c r="H1894" s="5">
        <f t="shared" si="293"/>
        <v>0.9997554699347208</v>
      </c>
      <c r="I1894" s="5">
        <f t="shared" si="287"/>
        <v>0.9048374180359595</v>
      </c>
      <c r="K1894" s="5">
        <f t="shared" si="288"/>
        <v>85.39999999999375</v>
      </c>
      <c r="L1894" s="5">
        <f t="shared" si="289"/>
        <v>9.517320985626</v>
      </c>
      <c r="M1894" s="11">
        <v>85.39999999999375</v>
      </c>
      <c r="N1894" s="11">
        <v>9.517320985626</v>
      </c>
    </row>
    <row r="1895" spans="1:14" ht="12.75">
      <c r="A1895" s="4">
        <f t="shared" si="290"/>
        <v>185.49999999999375</v>
      </c>
      <c r="B1895" s="1">
        <f t="shared" si="284"/>
        <v>100</v>
      </c>
      <c r="C1895" s="5">
        <f t="shared" si="291"/>
        <v>95.01730969919954</v>
      </c>
      <c r="D1895" s="11">
        <v>95.01730969919954</v>
      </c>
      <c r="E1895" s="5">
        <f t="shared" si="285"/>
        <v>3.6894234802968233</v>
      </c>
      <c r="F1895" s="5">
        <f t="shared" si="286"/>
        <v>3.489423480296823</v>
      </c>
      <c r="G1895" s="5">
        <f t="shared" si="292"/>
        <v>0.9998875874991108</v>
      </c>
      <c r="H1895" s="5">
        <f t="shared" si="293"/>
        <v>0.9997579231220981</v>
      </c>
      <c r="I1895" s="5">
        <f t="shared" si="287"/>
        <v>0.9048374180359595</v>
      </c>
      <c r="K1895" s="5">
        <f t="shared" si="288"/>
        <v>85.49999999999375</v>
      </c>
      <c r="L1895" s="5">
        <f t="shared" si="289"/>
        <v>9.517309699205796</v>
      </c>
      <c r="M1895" s="11">
        <v>85.49999999999375</v>
      </c>
      <c r="N1895" s="11">
        <v>9.517309699205796</v>
      </c>
    </row>
    <row r="1896" spans="1:14" ht="12.75">
      <c r="A1896" s="4">
        <f t="shared" si="290"/>
        <v>185.59999999999374</v>
      </c>
      <c r="B1896" s="1">
        <f t="shared" si="284"/>
        <v>100</v>
      </c>
      <c r="C1896" s="5">
        <f t="shared" si="291"/>
        <v>95.11729853177808</v>
      </c>
      <c r="D1896" s="11">
        <v>95.11729853177808</v>
      </c>
      <c r="E1896" s="5">
        <f t="shared" si="285"/>
        <v>3.692118171819876</v>
      </c>
      <c r="F1896" s="5">
        <f t="shared" si="286"/>
        <v>3.4921181718198757</v>
      </c>
      <c r="G1896" s="5">
        <f t="shared" si="292"/>
        <v>0.9998887720415692</v>
      </c>
      <c r="H1896" s="5">
        <f t="shared" si="293"/>
        <v>0.9997603520363679</v>
      </c>
      <c r="I1896" s="5">
        <f t="shared" si="287"/>
        <v>0.9048374180359595</v>
      </c>
      <c r="K1896" s="5">
        <f t="shared" si="288"/>
        <v>85.59999999999374</v>
      </c>
      <c r="L1896" s="5">
        <f t="shared" si="289"/>
        <v>9.517298531784334</v>
      </c>
      <c r="M1896" s="11">
        <v>85.59999999999374</v>
      </c>
      <c r="N1896" s="11">
        <v>9.517298531784334</v>
      </c>
    </row>
    <row r="1897" spans="1:14" ht="12.75">
      <c r="A1897" s="4">
        <f t="shared" si="290"/>
        <v>185.69999999999374</v>
      </c>
      <c r="B1897" s="1">
        <f aca="true" t="shared" si="294" ref="B1897:B1960">$B$12</f>
        <v>100</v>
      </c>
      <c r="C1897" s="5">
        <f t="shared" si="291"/>
        <v>95.2172874821138</v>
      </c>
      <c r="D1897" s="11">
        <v>95.2172874821138</v>
      </c>
      <c r="E1897" s="5">
        <f aca="true" t="shared" si="295" ref="E1897:E1960">((LN(A1897/B1897))+($B$18+0.5*$B$16^2)*$B$14)/($B$16*SQRT($B$14))</f>
        <v>3.6948114118526747</v>
      </c>
      <c r="F1897" s="5">
        <f aca="true" t="shared" si="296" ref="F1897:F1960">E1897-$B$16*SQRT($B$14)</f>
        <v>3.4948114118526745</v>
      </c>
      <c r="G1897" s="5">
        <f t="shared" si="292"/>
        <v>0.9998899442299384</v>
      </c>
      <c r="H1897" s="5">
        <f t="shared" si="293"/>
        <v>0.9997627569131362</v>
      </c>
      <c r="I1897" s="5">
        <f aca="true" t="shared" si="297" ref="I1897:I1960">EXP(-$B$18*$B$14)</f>
        <v>0.9048374180359595</v>
      </c>
      <c r="K1897" s="5">
        <f t="shared" si="288"/>
        <v>85.69999999999374</v>
      </c>
      <c r="L1897" s="5">
        <f t="shared" si="289"/>
        <v>9.517287482120068</v>
      </c>
      <c r="M1897" s="11">
        <v>85.69999999999374</v>
      </c>
      <c r="N1897" s="11">
        <v>9.517287482120068</v>
      </c>
    </row>
    <row r="1898" spans="1:14" ht="12.75">
      <c r="A1898" s="4">
        <f t="shared" si="290"/>
        <v>185.79999999999373</v>
      </c>
      <c r="B1898" s="1">
        <f t="shared" si="294"/>
        <v>100</v>
      </c>
      <c r="C1898" s="5">
        <f t="shared" si="291"/>
        <v>95.31727654897784</v>
      </c>
      <c r="D1898" s="11">
        <v>95.31727654897784</v>
      </c>
      <c r="E1898" s="5">
        <f t="shared" si="295"/>
        <v>3.6975032019580647</v>
      </c>
      <c r="F1898" s="5">
        <f t="shared" si="296"/>
        <v>3.4975032019580645</v>
      </c>
      <c r="G1898" s="5">
        <f t="shared" si="292"/>
        <v>0.9998911041912063</v>
      </c>
      <c r="H1898" s="5">
        <f t="shared" si="293"/>
        <v>0.9997651379857825</v>
      </c>
      <c r="I1898" s="5">
        <f t="shared" si="297"/>
        <v>0.9048374180359595</v>
      </c>
      <c r="K1898" s="5">
        <f aca="true" t="shared" si="298" ref="K1898:K1961">IF(B1898&lt;=A1898,A1898-B1898,0)</f>
        <v>85.79999999999373</v>
      </c>
      <c r="L1898" s="5">
        <f aca="true" t="shared" si="299" ref="L1898:L1961">C1898-K1898</f>
        <v>9.517276548984114</v>
      </c>
      <c r="M1898" s="11">
        <v>85.79999999999373</v>
      </c>
      <c r="N1898" s="11">
        <v>9.517276548984114</v>
      </c>
    </row>
    <row r="1899" spans="1:14" ht="12.75">
      <c r="A1899" s="4">
        <f t="shared" si="290"/>
        <v>185.89999999999372</v>
      </c>
      <c r="B1899" s="1">
        <f t="shared" si="294"/>
        <v>100</v>
      </c>
      <c r="C1899" s="5">
        <f t="shared" si="291"/>
        <v>95.417265731154</v>
      </c>
      <c r="D1899" s="11">
        <v>95.417265731154</v>
      </c>
      <c r="E1899" s="5">
        <f t="shared" si="295"/>
        <v>3.7001935436963653</v>
      </c>
      <c r="F1899" s="5">
        <f t="shared" si="296"/>
        <v>3.500193543696365</v>
      </c>
      <c r="G1899" s="5">
        <f t="shared" si="292"/>
        <v>0.9998922520510823</v>
      </c>
      <c r="H1899" s="5">
        <f t="shared" si="293"/>
        <v>0.9997674954854799</v>
      </c>
      <c r="I1899" s="5">
        <f t="shared" si="297"/>
        <v>0.9048374180359595</v>
      </c>
      <c r="K1899" s="5">
        <f t="shared" si="298"/>
        <v>85.89999999999372</v>
      </c>
      <c r="L1899" s="5">
        <f t="shared" si="299"/>
        <v>9.517265731160279</v>
      </c>
      <c r="M1899" s="11">
        <v>85.89999999999372</v>
      </c>
      <c r="N1899" s="11">
        <v>9.517265731160279</v>
      </c>
    </row>
    <row r="1900" spans="1:14" ht="12.75">
      <c r="A1900" s="4">
        <f t="shared" si="290"/>
        <v>185.99999999999372</v>
      </c>
      <c r="B1900" s="1">
        <f t="shared" si="294"/>
        <v>100</v>
      </c>
      <c r="C1900" s="5">
        <f t="shared" si="291"/>
        <v>95.51725502743852</v>
      </c>
      <c r="D1900" s="11">
        <v>95.51725502743852</v>
      </c>
      <c r="E1900" s="5">
        <f t="shared" si="295"/>
        <v>3.7028824386253802</v>
      </c>
      <c r="F1900" s="5">
        <f t="shared" si="296"/>
        <v>3.50288243862538</v>
      </c>
      <c r="G1900" s="5">
        <f t="shared" si="292"/>
        <v>0.9998933879340087</v>
      </c>
      <c r="H1900" s="5">
        <f t="shared" si="293"/>
        <v>0.9997698296412153</v>
      </c>
      <c r="I1900" s="5">
        <f t="shared" si="297"/>
        <v>0.9048374180359595</v>
      </c>
      <c r="K1900" s="5">
        <f t="shared" si="298"/>
        <v>85.99999999999372</v>
      </c>
      <c r="L1900" s="5">
        <f t="shared" si="299"/>
        <v>9.517255027444804</v>
      </c>
      <c r="M1900" s="11">
        <v>85.99999999999372</v>
      </c>
      <c r="N1900" s="11">
        <v>9.517255027444804</v>
      </c>
    </row>
    <row r="1901" spans="1:14" ht="12.75">
      <c r="A1901" s="4">
        <f t="shared" si="290"/>
        <v>186.0999999999937</v>
      </c>
      <c r="B1901" s="1">
        <f t="shared" si="294"/>
        <v>100</v>
      </c>
      <c r="C1901" s="5">
        <f t="shared" si="291"/>
        <v>95.61724443664008</v>
      </c>
      <c r="D1901" s="11">
        <v>95.61724443664008</v>
      </c>
      <c r="E1901" s="5">
        <f t="shared" si="295"/>
        <v>3.7055698883003996</v>
      </c>
      <c r="F1901" s="5">
        <f t="shared" si="296"/>
        <v>3.5055698883003994</v>
      </c>
      <c r="G1901" s="5">
        <f t="shared" si="292"/>
        <v>0.9998945119631737</v>
      </c>
      <c r="H1901" s="5">
        <f t="shared" si="293"/>
        <v>0.999772140679809</v>
      </c>
      <c r="I1901" s="5">
        <f t="shared" si="297"/>
        <v>0.9048374180359595</v>
      </c>
      <c r="K1901" s="5">
        <f t="shared" si="298"/>
        <v>86.09999999999371</v>
      </c>
      <c r="L1901" s="5">
        <f t="shared" si="299"/>
        <v>9.517244436646365</v>
      </c>
      <c r="M1901" s="11">
        <v>86.09999999999371</v>
      </c>
      <c r="N1901" s="11">
        <v>9.517244436646365</v>
      </c>
    </row>
    <row r="1902" spans="1:14" ht="12.75">
      <c r="A1902" s="4">
        <f t="shared" si="290"/>
        <v>186.1999999999937</v>
      </c>
      <c r="B1902" s="1">
        <f t="shared" si="294"/>
        <v>100</v>
      </c>
      <c r="C1902" s="5">
        <f t="shared" si="291"/>
        <v>95.71723395757968</v>
      </c>
      <c r="D1902" s="11">
        <v>95.71723395757968</v>
      </c>
      <c r="E1902" s="5">
        <f t="shared" si="295"/>
        <v>3.7082558942742074</v>
      </c>
      <c r="F1902" s="5">
        <f t="shared" si="296"/>
        <v>3.5082558942742073</v>
      </c>
      <c r="G1902" s="5">
        <f t="shared" si="292"/>
        <v>0.9998956242605234</v>
      </c>
      <c r="H1902" s="5">
        <f t="shared" si="293"/>
        <v>0.9997744288259347</v>
      </c>
      <c r="I1902" s="5">
        <f t="shared" si="297"/>
        <v>0.9048374180359595</v>
      </c>
      <c r="K1902" s="5">
        <f t="shared" si="298"/>
        <v>86.19999999999371</v>
      </c>
      <c r="L1902" s="5">
        <f t="shared" si="299"/>
        <v>9.517233957585972</v>
      </c>
      <c r="M1902" s="11">
        <v>86.19999999999371</v>
      </c>
      <c r="N1902" s="11">
        <v>9.517233957585972</v>
      </c>
    </row>
    <row r="1903" spans="1:14" ht="12.75">
      <c r="A1903" s="4">
        <f t="shared" si="290"/>
        <v>186.2999999999937</v>
      </c>
      <c r="B1903" s="1">
        <f t="shared" si="294"/>
        <v>100</v>
      </c>
      <c r="C1903" s="5">
        <f t="shared" si="291"/>
        <v>95.81722358909036</v>
      </c>
      <c r="D1903" s="11">
        <v>95.81722358909036</v>
      </c>
      <c r="E1903" s="5">
        <f t="shared" si="295"/>
        <v>3.7109404580970877</v>
      </c>
      <c r="F1903" s="5">
        <f t="shared" si="296"/>
        <v>3.5109404580970875</v>
      </c>
      <c r="G1903" s="5">
        <f t="shared" si="292"/>
        <v>0.9998967249467744</v>
      </c>
      <c r="H1903" s="5">
        <f t="shared" si="293"/>
        <v>0.9997766943021389</v>
      </c>
      <c r="I1903" s="5">
        <f t="shared" si="297"/>
        <v>0.9048374180359595</v>
      </c>
      <c r="K1903" s="5">
        <f t="shared" si="298"/>
        <v>86.2999999999937</v>
      </c>
      <c r="L1903" s="5">
        <f t="shared" si="299"/>
        <v>9.517223589096659</v>
      </c>
      <c r="M1903" s="11">
        <v>86.2999999999937</v>
      </c>
      <c r="N1903" s="11">
        <v>9.517223589096659</v>
      </c>
    </row>
    <row r="1904" spans="1:14" ht="12.75">
      <c r="A1904" s="4">
        <f t="shared" si="290"/>
        <v>186.3999999999937</v>
      </c>
      <c r="B1904" s="1">
        <f t="shared" si="294"/>
        <v>100</v>
      </c>
      <c r="C1904" s="5">
        <f t="shared" si="291"/>
        <v>95.91721333001719</v>
      </c>
      <c r="D1904" s="11">
        <v>95.91721333001719</v>
      </c>
      <c r="E1904" s="5">
        <f t="shared" si="295"/>
        <v>3.713623581316828</v>
      </c>
      <c r="F1904" s="5">
        <f t="shared" si="296"/>
        <v>3.513623581316828</v>
      </c>
      <c r="G1904" s="5">
        <f t="shared" si="292"/>
        <v>0.9998978141414252</v>
      </c>
      <c r="H1904" s="5">
        <f t="shared" si="293"/>
        <v>0.9997789373288608</v>
      </c>
      <c r="I1904" s="5">
        <f t="shared" si="297"/>
        <v>0.9048374180359595</v>
      </c>
      <c r="K1904" s="5">
        <f t="shared" si="298"/>
        <v>86.3999999999937</v>
      </c>
      <c r="L1904" s="5">
        <f t="shared" si="299"/>
        <v>9.517213330023495</v>
      </c>
      <c r="M1904" s="11">
        <v>86.3999999999937</v>
      </c>
      <c r="N1904" s="11">
        <v>9.517213330023495</v>
      </c>
    </row>
    <row r="1905" spans="1:14" ht="12.75">
      <c r="A1905" s="4">
        <f t="shared" si="290"/>
        <v>186.4999999999937</v>
      </c>
      <c r="B1905" s="1">
        <f t="shared" si="294"/>
        <v>100</v>
      </c>
      <c r="C1905" s="5">
        <f t="shared" si="291"/>
        <v>96.01720317921716</v>
      </c>
      <c r="D1905" s="11">
        <v>96.01720317921716</v>
      </c>
      <c r="E1905" s="5">
        <f t="shared" si="295"/>
        <v>3.7163052654787254</v>
      </c>
      <c r="F1905" s="5">
        <f t="shared" si="296"/>
        <v>3.5163052654787252</v>
      </c>
      <c r="G1905" s="5">
        <f t="shared" si="292"/>
        <v>0.9998988919627689</v>
      </c>
      <c r="H1905" s="5">
        <f t="shared" si="293"/>
        <v>0.9997811581244507</v>
      </c>
      <c r="I1905" s="5">
        <f t="shared" si="297"/>
        <v>0.9048374180359595</v>
      </c>
      <c r="K1905" s="5">
        <f t="shared" si="298"/>
        <v>86.49999999999369</v>
      </c>
      <c r="L1905" s="5">
        <f t="shared" si="299"/>
        <v>9.517203179223472</v>
      </c>
      <c r="M1905" s="11">
        <v>86.49999999999369</v>
      </c>
      <c r="N1905" s="11">
        <v>9.517203179223472</v>
      </c>
    </row>
    <row r="1906" spans="1:14" ht="12.75">
      <c r="A1906" s="4">
        <f t="shared" si="290"/>
        <v>186.59999999999368</v>
      </c>
      <c r="B1906" s="1">
        <f t="shared" si="294"/>
        <v>100</v>
      </c>
      <c r="C1906" s="5">
        <f t="shared" si="291"/>
        <v>96.117193135559</v>
      </c>
      <c r="D1906" s="11">
        <v>96.117193135559</v>
      </c>
      <c r="E1906" s="5">
        <f t="shared" si="295"/>
        <v>3.718985512125591</v>
      </c>
      <c r="F1906" s="5">
        <f t="shared" si="296"/>
        <v>3.5189855121255906</v>
      </c>
      <c r="G1906" s="5">
        <f t="shared" si="292"/>
        <v>0.9998999585279043</v>
      </c>
      <c r="H1906" s="5">
        <f t="shared" si="293"/>
        <v>0.9997833569051898</v>
      </c>
      <c r="I1906" s="5">
        <f t="shared" si="297"/>
        <v>0.9048374180359595</v>
      </c>
      <c r="K1906" s="5">
        <f t="shared" si="298"/>
        <v>86.59999999999368</v>
      </c>
      <c r="L1906" s="5">
        <f t="shared" si="299"/>
        <v>9.517193135565321</v>
      </c>
      <c r="M1906" s="11">
        <v>86.59999999999368</v>
      </c>
      <c r="N1906" s="11">
        <v>9.517193135565321</v>
      </c>
    </row>
    <row r="1907" spans="1:14" ht="12.75">
      <c r="A1907" s="4">
        <f t="shared" si="290"/>
        <v>186.69999999999368</v>
      </c>
      <c r="B1907" s="1">
        <f t="shared" si="294"/>
        <v>100</v>
      </c>
      <c r="C1907" s="5">
        <f t="shared" si="291"/>
        <v>96.21718319792318</v>
      </c>
      <c r="D1907" s="11">
        <v>96.21718319792318</v>
      </c>
      <c r="E1907" s="5">
        <f t="shared" si="295"/>
        <v>3.721664322797758</v>
      </c>
      <c r="F1907" s="5">
        <f t="shared" si="296"/>
        <v>3.5216643227977578</v>
      </c>
      <c r="G1907" s="5">
        <f t="shared" si="292"/>
        <v>0.9999010139527482</v>
      </c>
      <c r="H1907" s="5">
        <f t="shared" si="293"/>
        <v>0.9997855338853087</v>
      </c>
      <c r="I1907" s="5">
        <f t="shared" si="297"/>
        <v>0.9048374180359595</v>
      </c>
      <c r="K1907" s="5">
        <f t="shared" si="298"/>
        <v>86.69999999999368</v>
      </c>
      <c r="L1907" s="5">
        <f t="shared" si="299"/>
        <v>9.517183197929498</v>
      </c>
      <c r="M1907" s="11">
        <v>86.69999999999368</v>
      </c>
      <c r="N1907" s="11">
        <v>9.517183197929498</v>
      </c>
    </row>
    <row r="1908" spans="1:14" ht="12.75">
      <c r="A1908" s="4">
        <f t="shared" si="290"/>
        <v>186.79999999999367</v>
      </c>
      <c r="B1908" s="1">
        <f t="shared" si="294"/>
        <v>100</v>
      </c>
      <c r="C1908" s="5">
        <f t="shared" si="291"/>
        <v>96.31717336520154</v>
      </c>
      <c r="D1908" s="11">
        <v>96.31717336520154</v>
      </c>
      <c r="E1908" s="5">
        <f t="shared" si="295"/>
        <v>3.724341699033085</v>
      </c>
      <c r="F1908" s="5">
        <f t="shared" si="296"/>
        <v>3.524341699033085</v>
      </c>
      <c r="G1908" s="5">
        <f t="shared" si="292"/>
        <v>0.9999020583520467</v>
      </c>
      <c r="H1908" s="5">
        <f t="shared" si="293"/>
        <v>0.9997876892770063</v>
      </c>
      <c r="I1908" s="5">
        <f t="shared" si="297"/>
        <v>0.9048374180359595</v>
      </c>
      <c r="K1908" s="5">
        <f t="shared" si="298"/>
        <v>86.79999999999367</v>
      </c>
      <c r="L1908" s="5">
        <f t="shared" si="299"/>
        <v>9.517173365207867</v>
      </c>
      <c r="M1908" s="11">
        <v>86.79999999999367</v>
      </c>
      <c r="N1908" s="11">
        <v>9.517173365207867</v>
      </c>
    </row>
    <row r="1909" spans="1:14" ht="12.75">
      <c r="A1909" s="4">
        <f t="shared" si="290"/>
        <v>186.89999999999367</v>
      </c>
      <c r="B1909" s="1">
        <f t="shared" si="294"/>
        <v>100</v>
      </c>
      <c r="C1909" s="5">
        <f t="shared" si="291"/>
        <v>96.41716363629749</v>
      </c>
      <c r="D1909" s="11">
        <v>96.41716363629749</v>
      </c>
      <c r="E1909" s="5">
        <f t="shared" si="295"/>
        <v>3.727017642366959</v>
      </c>
      <c r="F1909" s="5">
        <f t="shared" si="296"/>
        <v>3.527017642366959</v>
      </c>
      <c r="G1909" s="5">
        <f t="shared" si="292"/>
        <v>0.9999030918393867</v>
      </c>
      <c r="H1909" s="5">
        <f t="shared" si="293"/>
        <v>0.9997898232904684</v>
      </c>
      <c r="I1909" s="5">
        <f t="shared" si="297"/>
        <v>0.9048374180359595</v>
      </c>
      <c r="K1909" s="5">
        <f t="shared" si="298"/>
        <v>86.89999999999367</v>
      </c>
      <c r="L1909" s="5">
        <f t="shared" si="299"/>
        <v>9.51716363630382</v>
      </c>
      <c r="M1909" s="11">
        <v>86.89999999999367</v>
      </c>
      <c r="N1909" s="11">
        <v>9.51716363630382</v>
      </c>
    </row>
    <row r="1910" spans="1:14" ht="12.75">
      <c r="A1910" s="4">
        <f t="shared" si="290"/>
        <v>186.99999999999366</v>
      </c>
      <c r="B1910" s="1">
        <f t="shared" si="294"/>
        <v>100</v>
      </c>
      <c r="C1910" s="5">
        <f t="shared" si="291"/>
        <v>96.51715401012571</v>
      </c>
      <c r="D1910" s="11">
        <v>96.51715401012571</v>
      </c>
      <c r="E1910" s="5">
        <f t="shared" si="295"/>
        <v>3.729692154332307</v>
      </c>
      <c r="F1910" s="5">
        <f t="shared" si="296"/>
        <v>3.5296921543323068</v>
      </c>
      <c r="G1910" s="5">
        <f t="shared" si="292"/>
        <v>0.9999041145272078</v>
      </c>
      <c r="H1910" s="5">
        <f t="shared" si="293"/>
        <v>0.999791936133886</v>
      </c>
      <c r="I1910" s="5">
        <f t="shared" si="297"/>
        <v>0.9048374180359595</v>
      </c>
      <c r="K1910" s="5">
        <f t="shared" si="298"/>
        <v>86.99999999999366</v>
      </c>
      <c r="L1910" s="5">
        <f t="shared" si="299"/>
        <v>9.517154010132046</v>
      </c>
      <c r="M1910" s="11">
        <v>86.99999999999366</v>
      </c>
      <c r="N1910" s="11">
        <v>9.517154010132046</v>
      </c>
    </row>
    <row r="1911" spans="1:14" ht="12.75">
      <c r="A1911" s="4">
        <f t="shared" si="290"/>
        <v>187.09999999999366</v>
      </c>
      <c r="B1911" s="1">
        <f t="shared" si="294"/>
        <v>100</v>
      </c>
      <c r="C1911" s="5">
        <f t="shared" si="291"/>
        <v>96.617144485612</v>
      </c>
      <c r="D1911" s="11">
        <v>96.617144485612</v>
      </c>
      <c r="E1911" s="5">
        <f t="shared" si="295"/>
        <v>3.732365236459593</v>
      </c>
      <c r="F1911" s="5">
        <f t="shared" si="296"/>
        <v>3.5323652364595928</v>
      </c>
      <c r="G1911" s="5">
        <f t="shared" si="292"/>
        <v>0.9999051265268126</v>
      </c>
      <c r="H1911" s="5">
        <f t="shared" si="293"/>
        <v>0.9997940280134735</v>
      </c>
      <c r="I1911" s="5">
        <f t="shared" si="297"/>
        <v>0.9048374180359595</v>
      </c>
      <c r="K1911" s="5">
        <f t="shared" si="298"/>
        <v>87.09999999999366</v>
      </c>
      <c r="L1911" s="5">
        <f t="shared" si="299"/>
        <v>9.517144485618346</v>
      </c>
      <c r="M1911" s="11">
        <v>87.09999999999366</v>
      </c>
      <c r="N1911" s="11">
        <v>9.517144485618346</v>
      </c>
    </row>
    <row r="1912" spans="1:14" ht="12.75">
      <c r="A1912" s="4">
        <f t="shared" si="290"/>
        <v>187.19999999999365</v>
      </c>
      <c r="B1912" s="1">
        <f t="shared" si="294"/>
        <v>100</v>
      </c>
      <c r="C1912" s="5">
        <f t="shared" si="291"/>
        <v>96.71713506169328</v>
      </c>
      <c r="D1912" s="11">
        <v>96.71713506169328</v>
      </c>
      <c r="E1912" s="5">
        <f t="shared" si="295"/>
        <v>3.735036890276832</v>
      </c>
      <c r="F1912" s="5">
        <f t="shared" si="296"/>
        <v>3.5350368902768317</v>
      </c>
      <c r="G1912" s="5">
        <f t="shared" si="292"/>
        <v>0.9999061279483789</v>
      </c>
      <c r="H1912" s="5">
        <f t="shared" si="293"/>
        <v>0.9997960991334873</v>
      </c>
      <c r="I1912" s="5">
        <f t="shared" si="297"/>
        <v>0.9048374180359595</v>
      </c>
      <c r="K1912" s="5">
        <f t="shared" si="298"/>
        <v>87.19999999999365</v>
      </c>
      <c r="L1912" s="5">
        <f t="shared" si="299"/>
        <v>9.517135061699634</v>
      </c>
      <c r="M1912" s="11">
        <v>87.19999999999365</v>
      </c>
      <c r="N1912" s="11">
        <v>9.517135061699634</v>
      </c>
    </row>
    <row r="1913" spans="1:14" ht="12.75">
      <c r="A1913" s="4">
        <f t="shared" si="290"/>
        <v>187.29999999999364</v>
      </c>
      <c r="B1913" s="1">
        <f t="shared" si="294"/>
        <v>100</v>
      </c>
      <c r="C1913" s="5">
        <f t="shared" si="291"/>
        <v>96.81712573731747</v>
      </c>
      <c r="D1913" s="11">
        <v>96.81712573731747</v>
      </c>
      <c r="E1913" s="5">
        <f t="shared" si="295"/>
        <v>3.7377071173095877</v>
      </c>
      <c r="F1913" s="5">
        <f t="shared" si="296"/>
        <v>3.5377071173095875</v>
      </c>
      <c r="G1913" s="5">
        <f t="shared" si="292"/>
        <v>0.9999071189009698</v>
      </c>
      <c r="H1913" s="5">
        <f t="shared" si="293"/>
        <v>0.999798149696243</v>
      </c>
      <c r="I1913" s="5">
        <f t="shared" si="297"/>
        <v>0.9048374180359595</v>
      </c>
      <c r="K1913" s="5">
        <f t="shared" si="298"/>
        <v>87.29999999999364</v>
      </c>
      <c r="L1913" s="5">
        <f t="shared" si="299"/>
        <v>9.517125737323823</v>
      </c>
      <c r="M1913" s="11">
        <v>87.29999999999364</v>
      </c>
      <c r="N1913" s="11">
        <v>9.517125737323823</v>
      </c>
    </row>
    <row r="1914" spans="1:14" ht="12.75">
      <c r="A1914" s="4">
        <f t="shared" si="290"/>
        <v>187.39999999999364</v>
      </c>
      <c r="B1914" s="1">
        <f t="shared" si="294"/>
        <v>100</v>
      </c>
      <c r="C1914" s="5">
        <f t="shared" si="291"/>
        <v>96.91711651144331</v>
      </c>
      <c r="D1914" s="11">
        <v>96.91711651144331</v>
      </c>
      <c r="E1914" s="5">
        <f t="shared" si="295"/>
        <v>3.7403759190809827</v>
      </c>
      <c r="F1914" s="5">
        <f t="shared" si="296"/>
        <v>3.5403759190809825</v>
      </c>
      <c r="G1914" s="5">
        <f t="shared" si="292"/>
        <v>0.999908099492546</v>
      </c>
      <c r="H1914" s="5">
        <f t="shared" si="293"/>
        <v>0.9998001799021338</v>
      </c>
      <c r="I1914" s="5">
        <f t="shared" si="297"/>
        <v>0.9048374180359595</v>
      </c>
      <c r="K1914" s="5">
        <f t="shared" si="298"/>
        <v>87.39999999999364</v>
      </c>
      <c r="L1914" s="5">
        <f t="shared" si="299"/>
        <v>9.517116511449672</v>
      </c>
      <c r="M1914" s="11">
        <v>87.39999999999364</v>
      </c>
      <c r="N1914" s="11">
        <v>9.517116511449672</v>
      </c>
    </row>
    <row r="1915" spans="1:14" ht="12.75">
      <c r="A1915" s="4">
        <f t="shared" si="290"/>
        <v>187.49999999999363</v>
      </c>
      <c r="B1915" s="1">
        <f t="shared" si="294"/>
        <v>100</v>
      </c>
      <c r="C1915" s="5">
        <f t="shared" si="291"/>
        <v>97.01710738304027</v>
      </c>
      <c r="D1915" s="11">
        <v>97.01710738304027</v>
      </c>
      <c r="E1915" s="5">
        <f t="shared" si="295"/>
        <v>3.7430432971117003</v>
      </c>
      <c r="F1915" s="5">
        <f t="shared" si="296"/>
        <v>3.5430432971117</v>
      </c>
      <c r="G1915" s="5">
        <f t="shared" si="292"/>
        <v>0.9999090698299751</v>
      </c>
      <c r="H1915" s="5">
        <f t="shared" si="293"/>
        <v>0.9998021899496475</v>
      </c>
      <c r="I1915" s="5">
        <f t="shared" si="297"/>
        <v>0.9048374180359595</v>
      </c>
      <c r="K1915" s="5">
        <f t="shared" si="298"/>
        <v>87.49999999999363</v>
      </c>
      <c r="L1915" s="5">
        <f t="shared" si="299"/>
        <v>9.517107383046636</v>
      </c>
      <c r="M1915" s="11">
        <v>87.49999999999363</v>
      </c>
      <c r="N1915" s="11">
        <v>9.517107383046636</v>
      </c>
    </row>
    <row r="1916" spans="1:14" ht="12.75">
      <c r="A1916" s="4">
        <f t="shared" si="290"/>
        <v>187.59999999999363</v>
      </c>
      <c r="B1916" s="1">
        <f t="shared" si="294"/>
        <v>100</v>
      </c>
      <c r="C1916" s="5">
        <f t="shared" si="291"/>
        <v>97.11709835108846</v>
      </c>
      <c r="D1916" s="11">
        <v>97.11709835108846</v>
      </c>
      <c r="E1916" s="5">
        <f t="shared" si="295"/>
        <v>3.7457092529199953</v>
      </c>
      <c r="F1916" s="5">
        <f t="shared" si="296"/>
        <v>3.545709252919995</v>
      </c>
      <c r="G1916" s="5">
        <f t="shared" si="292"/>
        <v>0.9999100300190434</v>
      </c>
      <c r="H1916" s="5">
        <f t="shared" si="293"/>
        <v>0.9998041800353848</v>
      </c>
      <c r="I1916" s="5">
        <f t="shared" si="297"/>
        <v>0.9048374180359595</v>
      </c>
      <c r="K1916" s="5">
        <f t="shared" si="298"/>
        <v>87.59999999999363</v>
      </c>
      <c r="L1916" s="5">
        <f t="shared" si="299"/>
        <v>9.51709835109483</v>
      </c>
      <c r="M1916" s="11">
        <v>87.59999999999363</v>
      </c>
      <c r="N1916" s="11">
        <v>9.51709835109483</v>
      </c>
    </row>
    <row r="1917" spans="1:14" ht="12.75">
      <c r="A1917" s="4">
        <f t="shared" si="290"/>
        <v>187.69999999999362</v>
      </c>
      <c r="B1917" s="1">
        <f t="shared" si="294"/>
        <v>100</v>
      </c>
      <c r="C1917" s="5">
        <f t="shared" si="291"/>
        <v>97.21708941457852</v>
      </c>
      <c r="D1917" s="11">
        <v>97.21708941457852</v>
      </c>
      <c r="E1917" s="5">
        <f t="shared" si="295"/>
        <v>3.7483737880216887</v>
      </c>
      <c r="F1917" s="5">
        <f t="shared" si="296"/>
        <v>3.5483737880216886</v>
      </c>
      <c r="G1917" s="5">
        <f t="shared" si="292"/>
        <v>0.9999109801644666</v>
      </c>
      <c r="H1917" s="5">
        <f t="shared" si="293"/>
        <v>0.9998061503540762</v>
      </c>
      <c r="I1917" s="5">
        <f t="shared" si="297"/>
        <v>0.9048374180359595</v>
      </c>
      <c r="K1917" s="5">
        <f t="shared" si="298"/>
        <v>87.69999999999362</v>
      </c>
      <c r="L1917" s="5">
        <f t="shared" si="299"/>
        <v>9.517089414584902</v>
      </c>
      <c r="M1917" s="11">
        <v>87.69999999999362</v>
      </c>
      <c r="N1917" s="11">
        <v>9.517089414584902</v>
      </c>
    </row>
    <row r="1918" spans="1:14" ht="12.75">
      <c r="A1918" s="4">
        <f t="shared" si="290"/>
        <v>187.79999999999362</v>
      </c>
      <c r="B1918" s="1">
        <f t="shared" si="294"/>
        <v>100</v>
      </c>
      <c r="C1918" s="5">
        <f t="shared" si="291"/>
        <v>97.31708057251154</v>
      </c>
      <c r="D1918" s="11">
        <v>97.31708057251154</v>
      </c>
      <c r="E1918" s="5">
        <f t="shared" si="295"/>
        <v>3.751036903930186</v>
      </c>
      <c r="F1918" s="5">
        <f t="shared" si="296"/>
        <v>3.5510369039301857</v>
      </c>
      <c r="G1918" s="5">
        <f t="shared" si="292"/>
        <v>0.9999119203698994</v>
      </c>
      <c r="H1918" s="5">
        <f t="shared" si="293"/>
        <v>0.9998081010985987</v>
      </c>
      <c r="I1918" s="5">
        <f t="shared" si="297"/>
        <v>0.9048374180359595</v>
      </c>
      <c r="K1918" s="5">
        <f t="shared" si="298"/>
        <v>87.79999999999362</v>
      </c>
      <c r="L1918" s="5">
        <f t="shared" si="299"/>
        <v>9.517080572517926</v>
      </c>
      <c r="M1918" s="11">
        <v>87.79999999999362</v>
      </c>
      <c r="N1918" s="11">
        <v>9.517080572517926</v>
      </c>
    </row>
    <row r="1919" spans="1:14" ht="12.75">
      <c r="A1919" s="4">
        <f t="shared" si="290"/>
        <v>187.8999999999936</v>
      </c>
      <c r="B1919" s="1">
        <f t="shared" si="294"/>
        <v>100</v>
      </c>
      <c r="C1919" s="5">
        <f t="shared" si="291"/>
        <v>97.41707182389895</v>
      </c>
      <c r="D1919" s="11">
        <v>97.41707182389895</v>
      </c>
      <c r="E1919" s="5">
        <f t="shared" si="295"/>
        <v>3.753698602156471</v>
      </c>
      <c r="F1919" s="5">
        <f t="shared" si="296"/>
        <v>3.5536986021564707</v>
      </c>
      <c r="G1919" s="5">
        <f t="shared" si="292"/>
        <v>0.9999128507379472</v>
      </c>
      <c r="H1919" s="5">
        <f t="shared" si="293"/>
        <v>0.9998100324599937</v>
      </c>
      <c r="I1919" s="5">
        <f t="shared" si="297"/>
        <v>0.9048374180359595</v>
      </c>
      <c r="K1919" s="5">
        <f t="shared" si="298"/>
        <v>87.89999999999361</v>
      </c>
      <c r="L1919" s="5">
        <f t="shared" si="299"/>
        <v>9.51707182390534</v>
      </c>
      <c r="M1919" s="11">
        <v>87.89999999999361</v>
      </c>
      <c r="N1919" s="11">
        <v>9.51707182390534</v>
      </c>
    </row>
    <row r="1920" spans="1:14" ht="12.75">
      <c r="A1920" s="4">
        <f t="shared" si="290"/>
        <v>187.9999999999936</v>
      </c>
      <c r="B1920" s="1">
        <f t="shared" si="294"/>
        <v>100</v>
      </c>
      <c r="C1920" s="5">
        <f t="shared" si="291"/>
        <v>97.51706316776222</v>
      </c>
      <c r="D1920" s="11">
        <v>97.51706316776222</v>
      </c>
      <c r="E1920" s="5">
        <f t="shared" si="295"/>
        <v>3.756358884209119</v>
      </c>
      <c r="F1920" s="5">
        <f t="shared" si="296"/>
        <v>3.5563588842091187</v>
      </c>
      <c r="G1920" s="5">
        <f t="shared" si="292"/>
        <v>0.9999137713701755</v>
      </c>
      <c r="H1920" s="5">
        <f t="shared" si="293"/>
        <v>0.9998119446274834</v>
      </c>
      <c r="I1920" s="5">
        <f t="shared" si="297"/>
        <v>0.9048374180359595</v>
      </c>
      <c r="K1920" s="5">
        <f t="shared" si="298"/>
        <v>87.9999999999936</v>
      </c>
      <c r="L1920" s="5">
        <f t="shared" si="299"/>
        <v>9.517063167768612</v>
      </c>
      <c r="M1920" s="11">
        <v>87.9999999999936</v>
      </c>
      <c r="N1920" s="11">
        <v>9.517063167768612</v>
      </c>
    </row>
    <row r="1921" spans="1:14" ht="12.75">
      <c r="A1921" s="4">
        <f t="shared" si="290"/>
        <v>188.0999999999936</v>
      </c>
      <c r="B1921" s="1">
        <f t="shared" si="294"/>
        <v>100</v>
      </c>
      <c r="C1921" s="5">
        <f t="shared" si="291"/>
        <v>97.61705460313311</v>
      </c>
      <c r="D1921" s="11">
        <v>97.61705460313311</v>
      </c>
      <c r="E1921" s="5">
        <f t="shared" si="295"/>
        <v>3.7590177515942966</v>
      </c>
      <c r="F1921" s="5">
        <f t="shared" si="296"/>
        <v>3.5590177515942965</v>
      </c>
      <c r="G1921" s="5">
        <f t="shared" si="292"/>
        <v>0.9999146823671204</v>
      </c>
      <c r="H1921" s="5">
        <f t="shared" si="293"/>
        <v>0.9998138377884873</v>
      </c>
      <c r="I1921" s="5">
        <f t="shared" si="297"/>
        <v>0.9048374180359595</v>
      </c>
      <c r="K1921" s="5">
        <f t="shared" si="298"/>
        <v>88.0999999999936</v>
      </c>
      <c r="L1921" s="5">
        <f t="shared" si="299"/>
        <v>9.517054603139513</v>
      </c>
      <c r="M1921" s="11">
        <v>88.0999999999936</v>
      </c>
      <c r="N1921" s="11">
        <v>9.517054603139513</v>
      </c>
    </row>
    <row r="1922" spans="1:14" ht="12.75">
      <c r="A1922" s="4">
        <f t="shared" si="290"/>
        <v>188.1999999999936</v>
      </c>
      <c r="B1922" s="1">
        <f t="shared" si="294"/>
        <v>100</v>
      </c>
      <c r="C1922" s="5">
        <f t="shared" si="291"/>
        <v>97.71704612905332</v>
      </c>
      <c r="D1922" s="11">
        <v>97.71704612905332</v>
      </c>
      <c r="E1922" s="5">
        <f t="shared" si="295"/>
        <v>3.761675205815769</v>
      </c>
      <c r="F1922" s="5">
        <f t="shared" si="296"/>
        <v>3.561675205815769</v>
      </c>
      <c r="G1922" s="5">
        <f t="shared" si="292"/>
        <v>0.9999155838282995</v>
      </c>
      <c r="H1922" s="5">
        <f t="shared" si="293"/>
        <v>0.9998157121286397</v>
      </c>
      <c r="I1922" s="5">
        <f t="shared" si="297"/>
        <v>0.9048374180359595</v>
      </c>
      <c r="K1922" s="5">
        <f t="shared" si="298"/>
        <v>88.1999999999936</v>
      </c>
      <c r="L1922" s="5">
        <f t="shared" si="299"/>
        <v>9.517046129059722</v>
      </c>
      <c r="M1922" s="11">
        <v>88.1999999999936</v>
      </c>
      <c r="N1922" s="11">
        <v>9.517046129059722</v>
      </c>
    </row>
    <row r="1923" spans="1:14" ht="12.75">
      <c r="A1923" s="4">
        <f t="shared" si="290"/>
        <v>188.2999999999936</v>
      </c>
      <c r="B1923" s="1">
        <f t="shared" si="294"/>
        <v>100</v>
      </c>
      <c r="C1923" s="5">
        <f t="shared" si="291"/>
        <v>97.81703774457442</v>
      </c>
      <c r="D1923" s="11">
        <v>97.81703774457442</v>
      </c>
      <c r="E1923" s="5">
        <f t="shared" si="295"/>
        <v>3.7643312483749063</v>
      </c>
      <c r="F1923" s="5">
        <f t="shared" si="296"/>
        <v>3.564331248374906</v>
      </c>
      <c r="G1923" s="5">
        <f t="shared" si="292"/>
        <v>0.9999164758522207</v>
      </c>
      <c r="H1923" s="5">
        <f t="shared" si="293"/>
        <v>0.9998175678318049</v>
      </c>
      <c r="I1923" s="5">
        <f t="shared" si="297"/>
        <v>0.9048374180359595</v>
      </c>
      <c r="K1923" s="5">
        <f t="shared" si="298"/>
        <v>88.29999999999359</v>
      </c>
      <c r="L1923" s="5">
        <f t="shared" si="299"/>
        <v>9.517037744580833</v>
      </c>
      <c r="M1923" s="11">
        <v>88.29999999999359</v>
      </c>
      <c r="N1923" s="11">
        <v>9.517037744580833</v>
      </c>
    </row>
    <row r="1924" spans="1:14" ht="12.75">
      <c r="A1924" s="4">
        <f t="shared" si="290"/>
        <v>188.39999999999358</v>
      </c>
      <c r="B1924" s="1">
        <f t="shared" si="294"/>
        <v>100</v>
      </c>
      <c r="C1924" s="5">
        <f t="shared" si="291"/>
        <v>97.91702944875789</v>
      </c>
      <c r="D1924" s="11">
        <v>97.91702944875789</v>
      </c>
      <c r="E1924" s="5">
        <f t="shared" si="295"/>
        <v>3.7669858807706857</v>
      </c>
      <c r="F1924" s="5">
        <f t="shared" si="296"/>
        <v>3.5669858807706856</v>
      </c>
      <c r="G1924" s="5">
        <f t="shared" si="292"/>
        <v>0.9999173585363931</v>
      </c>
      <c r="H1924" s="5">
        <f t="shared" si="293"/>
        <v>0.9998194050800944</v>
      </c>
      <c r="I1924" s="5">
        <f t="shared" si="297"/>
        <v>0.9048374180359595</v>
      </c>
      <c r="K1924" s="5">
        <f t="shared" si="298"/>
        <v>88.39999999999358</v>
      </c>
      <c r="L1924" s="5">
        <f t="shared" si="299"/>
        <v>9.517029448764305</v>
      </c>
      <c r="M1924" s="11">
        <v>88.39999999999358</v>
      </c>
      <c r="N1924" s="11">
        <v>9.517029448764305</v>
      </c>
    </row>
    <row r="1925" spans="1:14" ht="12.75">
      <c r="A1925" s="4">
        <f t="shared" si="290"/>
        <v>188.49999999999358</v>
      </c>
      <c r="B1925" s="1">
        <f t="shared" si="294"/>
        <v>100</v>
      </c>
      <c r="C1925" s="5">
        <f t="shared" si="291"/>
        <v>98.01702124067477</v>
      </c>
      <c r="D1925" s="11">
        <v>98.01702124067477</v>
      </c>
      <c r="E1925" s="5">
        <f t="shared" si="295"/>
        <v>3.7696391044997</v>
      </c>
      <c r="F1925" s="5">
        <f t="shared" si="296"/>
        <v>3.5696391044997</v>
      </c>
      <c r="G1925" s="5">
        <f t="shared" si="292"/>
        <v>0.9999182319773366</v>
      </c>
      <c r="H1925" s="5">
        <f t="shared" si="293"/>
        <v>0.9998212240538826</v>
      </c>
      <c r="I1925" s="5">
        <f t="shared" si="297"/>
        <v>0.9048374180359595</v>
      </c>
      <c r="K1925" s="5">
        <f t="shared" si="298"/>
        <v>88.49999999999358</v>
      </c>
      <c r="L1925" s="5">
        <f t="shared" si="299"/>
        <v>9.517021240681188</v>
      </c>
      <c r="M1925" s="11">
        <v>88.49999999999358</v>
      </c>
      <c r="N1925" s="11">
        <v>9.517021240681188</v>
      </c>
    </row>
    <row r="1926" spans="1:14" ht="12.75">
      <c r="A1926" s="4">
        <f t="shared" si="290"/>
        <v>188.59999999999357</v>
      </c>
      <c r="B1926" s="1">
        <f t="shared" si="294"/>
        <v>100</v>
      </c>
      <c r="C1926" s="5">
        <f t="shared" si="291"/>
        <v>98.11701311940577</v>
      </c>
      <c r="D1926" s="11">
        <v>98.11701311940577</v>
      </c>
      <c r="E1926" s="5">
        <f t="shared" si="295"/>
        <v>3.7722909210561584</v>
      </c>
      <c r="F1926" s="5">
        <f t="shared" si="296"/>
        <v>3.572290921056158</v>
      </c>
      <c r="G1926" s="5">
        <f t="shared" si="292"/>
        <v>0.9999190962705916</v>
      </c>
      <c r="H1926" s="5">
        <f t="shared" si="293"/>
        <v>0.9998230249318233</v>
      </c>
      <c r="I1926" s="5">
        <f t="shared" si="297"/>
        <v>0.9048374180359595</v>
      </c>
      <c r="K1926" s="5">
        <f t="shared" si="298"/>
        <v>88.59999999999357</v>
      </c>
      <c r="L1926" s="5">
        <f t="shared" si="299"/>
        <v>9.517013119412198</v>
      </c>
      <c r="M1926" s="11">
        <v>88.59999999999357</v>
      </c>
      <c r="N1926" s="11">
        <v>9.517013119412198</v>
      </c>
    </row>
    <row r="1927" spans="1:14" ht="12.75">
      <c r="A1927" s="4">
        <f t="shared" si="290"/>
        <v>188.69999999999357</v>
      </c>
      <c r="B1927" s="1">
        <f t="shared" si="294"/>
        <v>100</v>
      </c>
      <c r="C1927" s="5">
        <f t="shared" si="291"/>
        <v>98.21700508404115</v>
      </c>
      <c r="D1927" s="11">
        <v>98.21700508404115</v>
      </c>
      <c r="E1927" s="5">
        <f t="shared" si="295"/>
        <v>3.774941331931895</v>
      </c>
      <c r="F1927" s="5">
        <f t="shared" si="296"/>
        <v>3.574941331931895</v>
      </c>
      <c r="G1927" s="5">
        <f t="shared" si="292"/>
        <v>0.9999199515107289</v>
      </c>
      <c r="H1927" s="5">
        <f t="shared" si="293"/>
        <v>0.999824807890865</v>
      </c>
      <c r="I1927" s="5">
        <f t="shared" si="297"/>
        <v>0.9048374180359595</v>
      </c>
      <c r="K1927" s="5">
        <f t="shared" si="298"/>
        <v>88.69999999999357</v>
      </c>
      <c r="L1927" s="5">
        <f t="shared" si="299"/>
        <v>9.517005084047582</v>
      </c>
      <c r="M1927" s="11">
        <v>88.69999999999357</v>
      </c>
      <c r="N1927" s="11">
        <v>9.517005084047582</v>
      </c>
    </row>
    <row r="1928" spans="1:14" ht="12.75">
      <c r="A1928" s="4">
        <f t="shared" si="290"/>
        <v>188.79999999999356</v>
      </c>
      <c r="B1928" s="1">
        <f t="shared" si="294"/>
        <v>100</v>
      </c>
      <c r="C1928" s="5">
        <f t="shared" si="291"/>
        <v>98.31699713368053</v>
      </c>
      <c r="D1928" s="11">
        <v>98.31699713368053</v>
      </c>
      <c r="E1928" s="5">
        <f t="shared" si="295"/>
        <v>3.7775903386163736</v>
      </c>
      <c r="F1928" s="5">
        <f t="shared" si="296"/>
        <v>3.5775903386163734</v>
      </c>
      <c r="G1928" s="5">
        <f t="shared" si="292"/>
        <v>0.9999207977913589</v>
      </c>
      <c r="H1928" s="5">
        <f t="shared" si="293"/>
        <v>0.9998265731062669</v>
      </c>
      <c r="I1928" s="5">
        <f t="shared" si="297"/>
        <v>0.9048374180359595</v>
      </c>
      <c r="K1928" s="5">
        <f t="shared" si="298"/>
        <v>88.79999999999356</v>
      </c>
      <c r="L1928" s="5">
        <f t="shared" si="299"/>
        <v>9.51699713368697</v>
      </c>
      <c r="M1928" s="11">
        <v>88.79999999999356</v>
      </c>
      <c r="N1928" s="11">
        <v>9.51699713368697</v>
      </c>
    </row>
    <row r="1929" spans="1:14" ht="12.75">
      <c r="A1929" s="4">
        <f t="shared" si="290"/>
        <v>188.89999999999355</v>
      </c>
      <c r="B1929" s="1">
        <f t="shared" si="294"/>
        <v>100</v>
      </c>
      <c r="C1929" s="5">
        <f t="shared" si="291"/>
        <v>98.41698926743281</v>
      </c>
      <c r="D1929" s="11">
        <v>98.41698926743281</v>
      </c>
      <c r="E1929" s="5">
        <f t="shared" si="295"/>
        <v>3.780237942596692</v>
      </c>
      <c r="F1929" s="5">
        <f t="shared" si="296"/>
        <v>3.5802379425966917</v>
      </c>
      <c r="G1929" s="5">
        <f t="shared" si="292"/>
        <v>0.9999216352051415</v>
      </c>
      <c r="H1929" s="5">
        <f t="shared" si="293"/>
        <v>0.9998283207516144</v>
      </c>
      <c r="I1929" s="5">
        <f t="shared" si="297"/>
        <v>0.9048374180359595</v>
      </c>
      <c r="K1929" s="5">
        <f t="shared" si="298"/>
        <v>88.89999999999355</v>
      </c>
      <c r="L1929" s="5">
        <f t="shared" si="299"/>
        <v>9.516989267439257</v>
      </c>
      <c r="M1929" s="11">
        <v>88.89999999999355</v>
      </c>
      <c r="N1929" s="11">
        <v>9.516989267439257</v>
      </c>
    </row>
    <row r="1930" spans="1:14" ht="12.75">
      <c r="A1930" s="4">
        <f t="shared" si="290"/>
        <v>188.99999999999355</v>
      </c>
      <c r="B1930" s="1">
        <f t="shared" si="294"/>
        <v>100</v>
      </c>
      <c r="C1930" s="5">
        <f t="shared" si="291"/>
        <v>98.51698148441618</v>
      </c>
      <c r="D1930" s="11">
        <v>98.51698148441618</v>
      </c>
      <c r="E1930" s="5">
        <f t="shared" si="295"/>
        <v>3.7828841453575843</v>
      </c>
      <c r="F1930" s="5">
        <f t="shared" si="296"/>
        <v>3.582884145357584</v>
      </c>
      <c r="G1930" s="5">
        <f t="shared" si="292"/>
        <v>0.9999224638437957</v>
      </c>
      <c r="H1930" s="5">
        <f t="shared" si="293"/>
        <v>0.9998300509988348</v>
      </c>
      <c r="I1930" s="5">
        <f t="shared" si="297"/>
        <v>0.9048374180359595</v>
      </c>
      <c r="K1930" s="5">
        <f t="shared" si="298"/>
        <v>88.99999999999355</v>
      </c>
      <c r="L1930" s="5">
        <f t="shared" si="299"/>
        <v>9.51698148442263</v>
      </c>
      <c r="M1930" s="11">
        <v>88.99999999999355</v>
      </c>
      <c r="N1930" s="11">
        <v>9.51698148442263</v>
      </c>
    </row>
    <row r="1931" spans="1:14" ht="12.75">
      <c r="A1931" s="4">
        <f t="shared" si="290"/>
        <v>189.09999999999354</v>
      </c>
      <c r="B1931" s="1">
        <f t="shared" si="294"/>
        <v>100</v>
      </c>
      <c r="C1931" s="5">
        <f t="shared" si="291"/>
        <v>98.61697378375798</v>
      </c>
      <c r="D1931" s="11">
        <v>98.61697378375798</v>
      </c>
      <c r="E1931" s="5">
        <f t="shared" si="295"/>
        <v>3.7855289483814314</v>
      </c>
      <c r="F1931" s="5">
        <f t="shared" si="296"/>
        <v>3.585528948381431</v>
      </c>
      <c r="G1931" s="5">
        <f t="shared" si="292"/>
        <v>0.999923283798108</v>
      </c>
      <c r="H1931" s="5">
        <f t="shared" si="293"/>
        <v>0.9998317640182124</v>
      </c>
      <c r="I1931" s="5">
        <f t="shared" si="297"/>
        <v>0.9048374180359595</v>
      </c>
      <c r="K1931" s="5">
        <f t="shared" si="298"/>
        <v>89.09999999999354</v>
      </c>
      <c r="L1931" s="5">
        <f t="shared" si="299"/>
        <v>9.516973783764442</v>
      </c>
      <c r="M1931" s="11">
        <v>89.09999999999354</v>
      </c>
      <c r="N1931" s="11">
        <v>9.516973783764442</v>
      </c>
    </row>
    <row r="1932" spans="1:14" ht="12.75">
      <c r="A1932" s="4">
        <f t="shared" si="290"/>
        <v>189.19999999999354</v>
      </c>
      <c r="B1932" s="1">
        <f t="shared" si="294"/>
        <v>100</v>
      </c>
      <c r="C1932" s="5">
        <f t="shared" si="291"/>
        <v>98.71696616459447</v>
      </c>
      <c r="D1932" s="11">
        <v>98.71696616459447</v>
      </c>
      <c r="E1932" s="5">
        <f t="shared" si="295"/>
        <v>3.788172353148261</v>
      </c>
      <c r="F1932" s="5">
        <f t="shared" si="296"/>
        <v>3.588172353148261</v>
      </c>
      <c r="G1932" s="5">
        <f t="shared" si="292"/>
        <v>0.9999240951579428</v>
      </c>
      <c r="H1932" s="5">
        <f t="shared" si="293"/>
        <v>0.9998334599784036</v>
      </c>
      <c r="I1932" s="5">
        <f t="shared" si="297"/>
        <v>0.9048374180359595</v>
      </c>
      <c r="K1932" s="5">
        <f t="shared" si="298"/>
        <v>89.19999999999354</v>
      </c>
      <c r="L1932" s="5">
        <f t="shared" si="299"/>
        <v>9.51696616460093</v>
      </c>
      <c r="M1932" s="11">
        <v>89.19999999999354</v>
      </c>
      <c r="N1932" s="11">
        <v>9.51696616460093</v>
      </c>
    </row>
    <row r="1933" spans="1:14" ht="12.75">
      <c r="A1933" s="4">
        <f t="shared" si="290"/>
        <v>189.29999999999353</v>
      </c>
      <c r="B1933" s="1">
        <f t="shared" si="294"/>
        <v>100</v>
      </c>
      <c r="C1933" s="5">
        <f t="shared" si="291"/>
        <v>98.81695862607093</v>
      </c>
      <c r="D1933" s="11">
        <v>98.81695862607093</v>
      </c>
      <c r="E1933" s="5">
        <f t="shared" si="295"/>
        <v>3.790814361135758</v>
      </c>
      <c r="F1933" s="5">
        <f t="shared" si="296"/>
        <v>3.5908143611357577</v>
      </c>
      <c r="G1933" s="5">
        <f t="shared" si="292"/>
        <v>0.9999248980122505</v>
      </c>
      <c r="H1933" s="5">
        <f t="shared" si="293"/>
        <v>0.999835139046452</v>
      </c>
      <c r="I1933" s="5">
        <f t="shared" si="297"/>
        <v>0.9048374180359595</v>
      </c>
      <c r="K1933" s="5">
        <f t="shared" si="298"/>
        <v>89.29999999999353</v>
      </c>
      <c r="L1933" s="5">
        <f t="shared" si="299"/>
        <v>9.516958626077397</v>
      </c>
      <c r="M1933" s="11">
        <v>89.29999999999353</v>
      </c>
      <c r="N1933" s="11">
        <v>9.516958626077397</v>
      </c>
    </row>
    <row r="1934" spans="1:14" ht="12.75">
      <c r="A1934" s="4">
        <f t="shared" si="290"/>
        <v>189.39999999999353</v>
      </c>
      <c r="B1934" s="1">
        <f t="shared" si="294"/>
        <v>100</v>
      </c>
      <c r="C1934" s="5">
        <f t="shared" si="291"/>
        <v>98.91695116734151</v>
      </c>
      <c r="D1934" s="11">
        <v>98.91695116734151</v>
      </c>
      <c r="E1934" s="5">
        <f t="shared" si="295"/>
        <v>3.7934549738192618</v>
      </c>
      <c r="F1934" s="5">
        <f t="shared" si="296"/>
        <v>3.5934549738192616</v>
      </c>
      <c r="G1934" s="5">
        <f t="shared" si="292"/>
        <v>0.9999256924490775</v>
      </c>
      <c r="H1934" s="5">
        <f t="shared" si="293"/>
        <v>0.9998368013878041</v>
      </c>
      <c r="I1934" s="5">
        <f t="shared" si="297"/>
        <v>0.9048374180359595</v>
      </c>
      <c r="K1934" s="5">
        <f t="shared" si="298"/>
        <v>89.39999999999353</v>
      </c>
      <c r="L1934" s="5">
        <f t="shared" si="299"/>
        <v>9.516951167347983</v>
      </c>
      <c r="M1934" s="11">
        <v>89.39999999999353</v>
      </c>
      <c r="N1934" s="11">
        <v>9.516951167347983</v>
      </c>
    </row>
    <row r="1935" spans="1:14" ht="12.75">
      <c r="A1935" s="4">
        <f t="shared" si="290"/>
        <v>189.49999999999352</v>
      </c>
      <c r="B1935" s="1">
        <f t="shared" si="294"/>
        <v>100</v>
      </c>
      <c r="C1935" s="5">
        <f t="shared" si="291"/>
        <v>99.01694378756902</v>
      </c>
      <c r="D1935" s="11">
        <v>99.01694378756902</v>
      </c>
      <c r="E1935" s="5">
        <f t="shared" si="295"/>
        <v>3.7960941926717773</v>
      </c>
      <c r="F1935" s="5">
        <f t="shared" si="296"/>
        <v>3.596094192671777</v>
      </c>
      <c r="G1935" s="5">
        <f t="shared" si="292"/>
        <v>0.9999264785555741</v>
      </c>
      <c r="H1935" s="5">
        <f t="shared" si="293"/>
        <v>0.9998384471663222</v>
      </c>
      <c r="I1935" s="5">
        <f t="shared" si="297"/>
        <v>0.9048374180359595</v>
      </c>
      <c r="K1935" s="5">
        <f t="shared" si="298"/>
        <v>89.49999999999352</v>
      </c>
      <c r="L1935" s="5">
        <f t="shared" si="299"/>
        <v>9.5169437875755</v>
      </c>
      <c r="M1935" s="11">
        <v>89.49999999999352</v>
      </c>
      <c r="N1935" s="11">
        <v>9.5169437875755</v>
      </c>
    </row>
    <row r="1936" spans="1:14" ht="12.75">
      <c r="A1936" s="4">
        <f t="shared" si="290"/>
        <v>189.5999999999935</v>
      </c>
      <c r="B1936" s="1">
        <f t="shared" si="294"/>
        <v>100</v>
      </c>
      <c r="C1936" s="5">
        <f t="shared" si="291"/>
        <v>99.11693648592505</v>
      </c>
      <c r="D1936" s="11">
        <v>99.11693648592505</v>
      </c>
      <c r="E1936" s="5">
        <f t="shared" si="295"/>
        <v>3.7987320191639786</v>
      </c>
      <c r="F1936" s="5">
        <f t="shared" si="296"/>
        <v>3.5987320191639784</v>
      </c>
      <c r="G1936" s="5">
        <f t="shared" si="292"/>
        <v>0.9999272564180048</v>
      </c>
      <c r="H1936" s="5">
        <f t="shared" si="293"/>
        <v>0.9998400765443014</v>
      </c>
      <c r="I1936" s="5">
        <f t="shared" si="297"/>
        <v>0.9048374180359595</v>
      </c>
      <c r="K1936" s="5">
        <f t="shared" si="298"/>
        <v>89.59999999999351</v>
      </c>
      <c r="L1936" s="5">
        <f t="shared" si="299"/>
        <v>9.516936485931538</v>
      </c>
      <c r="M1936" s="11">
        <v>89.59999999999351</v>
      </c>
      <c r="N1936" s="11">
        <v>9.516936485931538</v>
      </c>
    </row>
    <row r="1937" spans="1:14" ht="12.75">
      <c r="A1937" s="4">
        <f t="shared" si="290"/>
        <v>189.6999999999935</v>
      </c>
      <c r="B1937" s="1">
        <f t="shared" si="294"/>
        <v>100</v>
      </c>
      <c r="C1937" s="5">
        <f t="shared" si="291"/>
        <v>99.21692926158974</v>
      </c>
      <c r="D1937" s="11">
        <v>99.21692926158974</v>
      </c>
      <c r="E1937" s="5">
        <f t="shared" si="295"/>
        <v>3.801368454764215</v>
      </c>
      <c r="F1937" s="5">
        <f t="shared" si="296"/>
        <v>3.6013684547642146</v>
      </c>
      <c r="G1937" s="5">
        <f t="shared" si="292"/>
        <v>0.9999280261217557</v>
      </c>
      <c r="H1937" s="5">
        <f t="shared" si="293"/>
        <v>0.9998416896824821</v>
      </c>
      <c r="I1937" s="5">
        <f t="shared" si="297"/>
        <v>0.9048374180359595</v>
      </c>
      <c r="K1937" s="5">
        <f t="shared" si="298"/>
        <v>89.69999999999351</v>
      </c>
      <c r="L1937" s="5">
        <f t="shared" si="299"/>
        <v>9.516929261596232</v>
      </c>
      <c r="M1937" s="11">
        <v>89.69999999999351</v>
      </c>
      <c r="N1937" s="11">
        <v>9.516929261596232</v>
      </c>
    </row>
    <row r="1938" spans="1:14" ht="12.75">
      <c r="A1938" s="4">
        <f aca="true" t="shared" si="300" ref="A1938:A2001">A1937+0.1</f>
        <v>189.7999999999935</v>
      </c>
      <c r="B1938" s="1">
        <f t="shared" si="294"/>
        <v>100</v>
      </c>
      <c r="C1938" s="5">
        <f aca="true" t="shared" si="301" ref="C1938:C2001">A1938*G1938-(B1938*I1938*H1938)</f>
        <v>99.31692211375174</v>
      </c>
      <c r="D1938" s="11">
        <v>99.31692211375174</v>
      </c>
      <c r="E1938" s="5">
        <f t="shared" si="295"/>
        <v>3.8040035009385096</v>
      </c>
      <c r="F1938" s="5">
        <f t="shared" si="296"/>
        <v>3.6040035009385094</v>
      </c>
      <c r="G1938" s="5">
        <f aca="true" t="shared" si="302" ref="G1938:G2001">NORMSDIST(E1938)</f>
        <v>0.999928787751344</v>
      </c>
      <c r="H1938" s="5">
        <f aca="true" t="shared" si="303" ref="H1938:H2001">NORMSDIST(F1938)</f>
        <v>0.9998432867400658</v>
      </c>
      <c r="I1938" s="5">
        <f t="shared" si="297"/>
        <v>0.9048374180359595</v>
      </c>
      <c r="K1938" s="5">
        <f t="shared" si="298"/>
        <v>89.7999999999935</v>
      </c>
      <c r="L1938" s="5">
        <f t="shared" si="299"/>
        <v>9.516922113758241</v>
      </c>
      <c r="M1938" s="11">
        <v>89.7999999999935</v>
      </c>
      <c r="N1938" s="11">
        <v>9.516922113758241</v>
      </c>
    </row>
    <row r="1939" spans="1:14" ht="12.75">
      <c r="A1939" s="4">
        <f t="shared" si="300"/>
        <v>189.8999999999935</v>
      </c>
      <c r="B1939" s="1">
        <f t="shared" si="294"/>
        <v>100</v>
      </c>
      <c r="C1939" s="5">
        <f t="shared" si="301"/>
        <v>99.41691504160801</v>
      </c>
      <c r="D1939" s="11">
        <v>99.41691504160801</v>
      </c>
      <c r="E1939" s="5">
        <f t="shared" si="295"/>
        <v>3.8066371591505725</v>
      </c>
      <c r="F1939" s="5">
        <f t="shared" si="296"/>
        <v>3.6066371591505724</v>
      </c>
      <c r="G1939" s="5">
        <f t="shared" si="302"/>
        <v>0.9999295413904264</v>
      </c>
      <c r="H1939" s="5">
        <f t="shared" si="303"/>
        <v>0.9998448678747288</v>
      </c>
      <c r="I1939" s="5">
        <f t="shared" si="297"/>
        <v>0.9048374180359595</v>
      </c>
      <c r="K1939" s="5">
        <f t="shared" si="298"/>
        <v>89.8999999999935</v>
      </c>
      <c r="L1939" s="5">
        <f t="shared" si="299"/>
        <v>9.51691504161451</v>
      </c>
      <c r="M1939" s="11">
        <v>89.8999999999935</v>
      </c>
      <c r="N1939" s="11">
        <v>9.51691504161451</v>
      </c>
    </row>
    <row r="1940" spans="1:14" ht="12.75">
      <c r="A1940" s="4">
        <f t="shared" si="300"/>
        <v>189.9999999999935</v>
      </c>
      <c r="B1940" s="1">
        <f t="shared" si="294"/>
        <v>100</v>
      </c>
      <c r="C1940" s="5">
        <f t="shared" si="301"/>
        <v>99.51690804436399</v>
      </c>
      <c r="D1940" s="11">
        <v>99.51690804436399</v>
      </c>
      <c r="E1940" s="5">
        <f t="shared" si="295"/>
        <v>3.8092694308618023</v>
      </c>
      <c r="F1940" s="5">
        <f t="shared" si="296"/>
        <v>3.609269430861802</v>
      </c>
      <c r="G1940" s="5">
        <f t="shared" si="302"/>
        <v>0.9999302871218079</v>
      </c>
      <c r="H1940" s="5">
        <f t="shared" si="303"/>
        <v>0.999846433242636</v>
      </c>
      <c r="I1940" s="5">
        <f t="shared" si="297"/>
        <v>0.9048374180359595</v>
      </c>
      <c r="K1940" s="5">
        <f t="shared" si="298"/>
        <v>89.99999999999349</v>
      </c>
      <c r="L1940" s="5">
        <f t="shared" si="299"/>
        <v>9.516908044370496</v>
      </c>
      <c r="M1940" s="11">
        <v>89.99999999999349</v>
      </c>
      <c r="N1940" s="11">
        <v>9.516908044370496</v>
      </c>
    </row>
    <row r="1941" spans="1:14" ht="12.75">
      <c r="A1941" s="4">
        <f t="shared" si="300"/>
        <v>190.09999999999349</v>
      </c>
      <c r="B1941" s="1">
        <f t="shared" si="294"/>
        <v>100</v>
      </c>
      <c r="C1941" s="5">
        <f t="shared" si="301"/>
        <v>99.61690112123321</v>
      </c>
      <c r="D1941" s="11">
        <v>99.61690112123321</v>
      </c>
      <c r="E1941" s="5">
        <f t="shared" si="295"/>
        <v>3.8119003175312893</v>
      </c>
      <c r="F1941" s="5">
        <f t="shared" si="296"/>
        <v>3.611900317531289</v>
      </c>
      <c r="G1941" s="5">
        <f t="shared" si="302"/>
        <v>0.9999310250274497</v>
      </c>
      <c r="H1941" s="5">
        <f t="shared" si="303"/>
        <v>0.9998479829984557</v>
      </c>
      <c r="I1941" s="5">
        <f t="shared" si="297"/>
        <v>0.9048374180359595</v>
      </c>
      <c r="K1941" s="5">
        <f t="shared" si="298"/>
        <v>90.09999999999349</v>
      </c>
      <c r="L1941" s="5">
        <f t="shared" si="299"/>
        <v>9.516901121239727</v>
      </c>
      <c r="M1941" s="11">
        <v>90.09999999999349</v>
      </c>
      <c r="N1941" s="11">
        <v>9.516901121239727</v>
      </c>
    </row>
    <row r="1942" spans="1:14" ht="12.75">
      <c r="A1942" s="4">
        <f t="shared" si="300"/>
        <v>190.19999999999348</v>
      </c>
      <c r="B1942" s="1">
        <f t="shared" si="294"/>
        <v>100</v>
      </c>
      <c r="C1942" s="5">
        <f t="shared" si="301"/>
        <v>99.71689427143751</v>
      </c>
      <c r="D1942" s="11">
        <v>99.71689427143751</v>
      </c>
      <c r="E1942" s="5">
        <f t="shared" si="295"/>
        <v>3.814529820615822</v>
      </c>
      <c r="F1942" s="5">
        <f t="shared" si="296"/>
        <v>3.6145298206158216</v>
      </c>
      <c r="G1942" s="5">
        <f t="shared" si="302"/>
        <v>0.9999317551884783</v>
      </c>
      <c r="H1942" s="5">
        <f t="shared" si="303"/>
        <v>0.9998495172953729</v>
      </c>
      <c r="I1942" s="5">
        <f t="shared" si="297"/>
        <v>0.9048374180359595</v>
      </c>
      <c r="K1942" s="5">
        <f t="shared" si="298"/>
        <v>90.19999999999348</v>
      </c>
      <c r="L1942" s="5">
        <f t="shared" si="299"/>
        <v>9.51689427144403</v>
      </c>
      <c r="M1942" s="11">
        <v>90.19999999999348</v>
      </c>
      <c r="N1942" s="11">
        <v>9.51689427144403</v>
      </c>
    </row>
    <row r="1943" spans="1:14" ht="12.75">
      <c r="A1943" s="4">
        <f t="shared" si="300"/>
        <v>190.29999999999347</v>
      </c>
      <c r="B1943" s="1">
        <f t="shared" si="294"/>
        <v>100</v>
      </c>
      <c r="C1943" s="5">
        <f t="shared" si="301"/>
        <v>99.81688749420664</v>
      </c>
      <c r="D1943" s="11">
        <v>99.81688749420664</v>
      </c>
      <c r="E1943" s="5">
        <f t="shared" si="295"/>
        <v>3.817157941569891</v>
      </c>
      <c r="F1943" s="5">
        <f t="shared" si="296"/>
        <v>3.6171579415698907</v>
      </c>
      <c r="G1943" s="5">
        <f t="shared" si="302"/>
        <v>0.9999324776851933</v>
      </c>
      <c r="H1943" s="5">
        <f t="shared" si="303"/>
        <v>0.9998510362851033</v>
      </c>
      <c r="I1943" s="5">
        <f t="shared" si="297"/>
        <v>0.9048374180359595</v>
      </c>
      <c r="K1943" s="5">
        <f t="shared" si="298"/>
        <v>90.29999999999347</v>
      </c>
      <c r="L1943" s="5">
        <f t="shared" si="299"/>
        <v>9.516887494213165</v>
      </c>
      <c r="M1943" s="11">
        <v>90.29999999999347</v>
      </c>
      <c r="N1943" s="11">
        <v>9.516887494213165</v>
      </c>
    </row>
    <row r="1944" spans="1:14" ht="12.75">
      <c r="A1944" s="4">
        <f t="shared" si="300"/>
        <v>190.39999999999347</v>
      </c>
      <c r="B1944" s="1">
        <f t="shared" si="294"/>
        <v>100</v>
      </c>
      <c r="C1944" s="5">
        <f t="shared" si="301"/>
        <v>99.91688078877847</v>
      </c>
      <c r="D1944" s="11">
        <v>99.91688078877847</v>
      </c>
      <c r="E1944" s="5">
        <f t="shared" si="295"/>
        <v>3.8197846818456958</v>
      </c>
      <c r="F1944" s="5">
        <f t="shared" si="296"/>
        <v>3.6197846818456956</v>
      </c>
      <c r="G1944" s="5">
        <f t="shared" si="302"/>
        <v>0.9999331925970759</v>
      </c>
      <c r="H1944" s="5">
        <f t="shared" si="303"/>
        <v>0.999852540117907</v>
      </c>
      <c r="I1944" s="5">
        <f t="shared" si="297"/>
        <v>0.9048374180359595</v>
      </c>
      <c r="K1944" s="5">
        <f t="shared" si="298"/>
        <v>90.39999999999347</v>
      </c>
      <c r="L1944" s="5">
        <f t="shared" si="299"/>
        <v>9.516880788785002</v>
      </c>
      <c r="M1944" s="11">
        <v>90.39999999999347</v>
      </c>
      <c r="N1944" s="11">
        <v>9.516880788785002</v>
      </c>
    </row>
    <row r="1945" spans="1:14" ht="12.75">
      <c r="A1945" s="4">
        <f t="shared" si="300"/>
        <v>190.49999999999346</v>
      </c>
      <c r="B1945" s="1">
        <f t="shared" si="294"/>
        <v>100</v>
      </c>
      <c r="C1945" s="5">
        <f t="shared" si="301"/>
        <v>100.01687415439868</v>
      </c>
      <c r="D1945" s="11">
        <v>100.01687415439868</v>
      </c>
      <c r="E1945" s="5">
        <f t="shared" si="295"/>
        <v>3.8224100428931496</v>
      </c>
      <c r="F1945" s="5">
        <f t="shared" si="296"/>
        <v>3.6224100428931494</v>
      </c>
      <c r="G1945" s="5">
        <f t="shared" si="302"/>
        <v>0.9999339000027967</v>
      </c>
      <c r="H1945" s="5">
        <f t="shared" si="303"/>
        <v>0.9998540289426021</v>
      </c>
      <c r="I1945" s="5">
        <f t="shared" si="297"/>
        <v>0.9048374180359595</v>
      </c>
      <c r="K1945" s="5">
        <f t="shared" si="298"/>
        <v>90.49999999999346</v>
      </c>
      <c r="L1945" s="5">
        <f t="shared" si="299"/>
        <v>9.516874154405215</v>
      </c>
      <c r="M1945" s="11">
        <v>90.49999999999346</v>
      </c>
      <c r="N1945" s="11">
        <v>9.516874154405215</v>
      </c>
    </row>
    <row r="1946" spans="1:14" ht="12.75">
      <c r="A1946" s="4">
        <f t="shared" si="300"/>
        <v>190.59999999999346</v>
      </c>
      <c r="B1946" s="1">
        <f t="shared" si="294"/>
        <v>100</v>
      </c>
      <c r="C1946" s="5">
        <f t="shared" si="301"/>
        <v>100.11686759032088</v>
      </c>
      <c r="D1946" s="11">
        <v>100.11686759032088</v>
      </c>
      <c r="E1946" s="5">
        <f t="shared" si="295"/>
        <v>3.82503402615988</v>
      </c>
      <c r="F1946" s="5">
        <f t="shared" si="296"/>
        <v>3.62503402615988</v>
      </c>
      <c r="G1946" s="5">
        <f t="shared" si="302"/>
        <v>0.9999345999802243</v>
      </c>
      <c r="H1946" s="5">
        <f t="shared" si="303"/>
        <v>0.9998555029065775</v>
      </c>
      <c r="I1946" s="5">
        <f t="shared" si="297"/>
        <v>0.9048374180359595</v>
      </c>
      <c r="K1946" s="5">
        <f t="shared" si="298"/>
        <v>90.59999999999346</v>
      </c>
      <c r="L1946" s="5">
        <f t="shared" si="299"/>
        <v>9.516867590327422</v>
      </c>
      <c r="M1946" s="11">
        <v>90.59999999999346</v>
      </c>
      <c r="N1946" s="11">
        <v>9.516867590327422</v>
      </c>
    </row>
    <row r="1947" spans="1:14" ht="12.75">
      <c r="A1947" s="4">
        <f t="shared" si="300"/>
        <v>190.69999999999345</v>
      </c>
      <c r="B1947" s="1">
        <f t="shared" si="294"/>
        <v>100</v>
      </c>
      <c r="C1947" s="5">
        <f t="shared" si="301"/>
        <v>100.2168610958063</v>
      </c>
      <c r="D1947" s="11">
        <v>100.2168610958063</v>
      </c>
      <c r="E1947" s="5">
        <f t="shared" si="295"/>
        <v>3.827656633091238</v>
      </c>
      <c r="F1947" s="5">
        <f t="shared" si="296"/>
        <v>3.6276566330912376</v>
      </c>
      <c r="G1947" s="5">
        <f t="shared" si="302"/>
        <v>0.9999352926064327</v>
      </c>
      <c r="H1947" s="5">
        <f t="shared" si="303"/>
        <v>0.9998569621558072</v>
      </c>
      <c r="I1947" s="5">
        <f t="shared" si="297"/>
        <v>0.9048374180359595</v>
      </c>
      <c r="K1947" s="5">
        <f t="shared" si="298"/>
        <v>90.69999999999345</v>
      </c>
      <c r="L1947" s="5">
        <f t="shared" si="299"/>
        <v>9.516861095812843</v>
      </c>
      <c r="M1947" s="11">
        <v>90.69999999999345</v>
      </c>
      <c r="N1947" s="11">
        <v>9.516861095812843</v>
      </c>
    </row>
    <row r="1948" spans="1:14" ht="12.75">
      <c r="A1948" s="4">
        <f t="shared" si="300"/>
        <v>190.79999999999345</v>
      </c>
      <c r="B1948" s="1">
        <f t="shared" si="294"/>
        <v>100</v>
      </c>
      <c r="C1948" s="5">
        <f t="shared" si="301"/>
        <v>100.31685467012396</v>
      </c>
      <c r="D1948" s="11">
        <v>100.31685467012396</v>
      </c>
      <c r="E1948" s="5">
        <f t="shared" si="295"/>
        <v>3.8302778651303018</v>
      </c>
      <c r="F1948" s="5">
        <f t="shared" si="296"/>
        <v>3.6302778651303016</v>
      </c>
      <c r="G1948" s="5">
        <f t="shared" si="302"/>
        <v>0.9999359779577097</v>
      </c>
      <c r="H1948" s="5">
        <f t="shared" si="303"/>
        <v>0.9998584068348625</v>
      </c>
      <c r="I1948" s="5">
        <f t="shared" si="297"/>
        <v>0.9048374180359595</v>
      </c>
      <c r="K1948" s="5">
        <f t="shared" si="298"/>
        <v>90.79999999999345</v>
      </c>
      <c r="L1948" s="5">
        <f t="shared" si="299"/>
        <v>9.516854670130513</v>
      </c>
      <c r="M1948" s="11">
        <v>90.79999999999345</v>
      </c>
      <c r="N1948" s="11">
        <v>9.516854670130513</v>
      </c>
    </row>
    <row r="1949" spans="1:14" ht="12.75">
      <c r="A1949" s="4">
        <f t="shared" si="300"/>
        <v>190.89999999999344</v>
      </c>
      <c r="B1949" s="1">
        <f t="shared" si="294"/>
        <v>100</v>
      </c>
      <c r="C1949" s="5">
        <f t="shared" si="301"/>
        <v>100.41684831255044</v>
      </c>
      <c r="D1949" s="11">
        <v>100.41684831255044</v>
      </c>
      <c r="E1949" s="5">
        <f t="shared" si="295"/>
        <v>3.8328977237178807</v>
      </c>
      <c r="F1949" s="5">
        <f t="shared" si="296"/>
        <v>3.6328977237178806</v>
      </c>
      <c r="G1949" s="5">
        <f t="shared" si="302"/>
        <v>0.9999366561095646</v>
      </c>
      <c r="H1949" s="5">
        <f t="shared" si="303"/>
        <v>0.9998598370869256</v>
      </c>
      <c r="I1949" s="5">
        <f t="shared" si="297"/>
        <v>0.9048374180359595</v>
      </c>
      <c r="K1949" s="5">
        <f t="shared" si="298"/>
        <v>90.89999999999344</v>
      </c>
      <c r="L1949" s="5">
        <f t="shared" si="299"/>
        <v>9.516848312557002</v>
      </c>
      <c r="M1949" s="11">
        <v>90.89999999999344</v>
      </c>
      <c r="N1949" s="11">
        <v>9.516848312557002</v>
      </c>
    </row>
    <row r="1950" spans="1:14" ht="12.75">
      <c r="A1950" s="4">
        <f t="shared" si="300"/>
        <v>190.99999999999343</v>
      </c>
      <c r="B1950" s="1">
        <f t="shared" si="294"/>
        <v>100</v>
      </c>
      <c r="C1950" s="5">
        <f t="shared" si="301"/>
        <v>100.51684202236976</v>
      </c>
      <c r="D1950" s="11">
        <v>100.51684202236976</v>
      </c>
      <c r="E1950" s="5">
        <f t="shared" si="295"/>
        <v>3.8355162102925204</v>
      </c>
      <c r="F1950" s="5">
        <f t="shared" si="296"/>
        <v>3.6355162102925203</v>
      </c>
      <c r="G1950" s="5">
        <f t="shared" si="302"/>
        <v>0.9999373271367358</v>
      </c>
      <c r="H1950" s="5">
        <f t="shared" si="303"/>
        <v>0.9998612530538027</v>
      </c>
      <c r="I1950" s="5">
        <f t="shared" si="297"/>
        <v>0.9048374180359595</v>
      </c>
      <c r="K1950" s="5">
        <f t="shared" si="298"/>
        <v>90.99999999999343</v>
      </c>
      <c r="L1950" s="5">
        <f t="shared" si="299"/>
        <v>9.516842022376323</v>
      </c>
      <c r="M1950" s="11">
        <v>90.99999999999343</v>
      </c>
      <c r="N1950" s="11">
        <v>9.516842022376323</v>
      </c>
    </row>
    <row r="1951" spans="1:14" ht="12.75">
      <c r="A1951" s="4">
        <f t="shared" si="300"/>
        <v>191.09999999999343</v>
      </c>
      <c r="B1951" s="1">
        <f t="shared" si="294"/>
        <v>100</v>
      </c>
      <c r="C1951" s="5">
        <f t="shared" si="301"/>
        <v>100.61683579887345</v>
      </c>
      <c r="D1951" s="11">
        <v>100.61683579887345</v>
      </c>
      <c r="E1951" s="5">
        <f t="shared" si="295"/>
        <v>3.838133326290508</v>
      </c>
      <c r="F1951" s="5">
        <f t="shared" si="296"/>
        <v>3.638133326290508</v>
      </c>
      <c r="G1951" s="5">
        <f t="shared" si="302"/>
        <v>0.9999379911131984</v>
      </c>
      <c r="H1951" s="5">
        <f t="shared" si="303"/>
        <v>0.9998626548759362</v>
      </c>
      <c r="I1951" s="5">
        <f t="shared" si="297"/>
        <v>0.9048374180359595</v>
      </c>
      <c r="K1951" s="5">
        <f t="shared" si="298"/>
        <v>91.09999999999343</v>
      </c>
      <c r="L1951" s="5">
        <f t="shared" si="299"/>
        <v>9.516835798880024</v>
      </c>
      <c r="M1951" s="11">
        <v>91.09999999999343</v>
      </c>
      <c r="N1951" s="11">
        <v>9.516835798880024</v>
      </c>
    </row>
    <row r="1952" spans="1:14" ht="12.75">
      <c r="A1952" s="4">
        <f t="shared" si="300"/>
        <v>191.19999999999342</v>
      </c>
      <c r="B1952" s="1">
        <f t="shared" si="294"/>
        <v>100</v>
      </c>
      <c r="C1952" s="5">
        <f t="shared" si="301"/>
        <v>100.7168296413604</v>
      </c>
      <c r="D1952" s="11">
        <v>100.7168296413604</v>
      </c>
      <c r="E1952" s="5">
        <f t="shared" si="295"/>
        <v>3.8407490731458753</v>
      </c>
      <c r="F1952" s="5">
        <f t="shared" si="296"/>
        <v>3.640749073145875</v>
      </c>
      <c r="G1952" s="5">
        <f t="shared" si="302"/>
        <v>0.9999386481121723</v>
      </c>
      <c r="H1952" s="5">
        <f t="shared" si="303"/>
        <v>0.9998640426924178</v>
      </c>
      <c r="I1952" s="5">
        <f t="shared" si="297"/>
        <v>0.9048374180359595</v>
      </c>
      <c r="K1952" s="5">
        <f t="shared" si="298"/>
        <v>91.19999999999342</v>
      </c>
      <c r="L1952" s="5">
        <f t="shared" si="299"/>
        <v>9.516829641366982</v>
      </c>
      <c r="M1952" s="11">
        <v>91.19999999999342</v>
      </c>
      <c r="N1952" s="11">
        <v>9.516829641366982</v>
      </c>
    </row>
    <row r="1953" spans="1:14" ht="12.75">
      <c r="A1953" s="4">
        <f t="shared" si="300"/>
        <v>191.29999999999342</v>
      </c>
      <c r="B1953" s="1">
        <f t="shared" si="294"/>
        <v>100</v>
      </c>
      <c r="C1953" s="5">
        <f t="shared" si="301"/>
        <v>100.81682354913671</v>
      </c>
      <c r="D1953" s="11">
        <v>100.81682354913671</v>
      </c>
      <c r="E1953" s="5">
        <f t="shared" si="295"/>
        <v>3.843363452290407</v>
      </c>
      <c r="F1953" s="5">
        <f t="shared" si="296"/>
        <v>3.643363452290407</v>
      </c>
      <c r="G1953" s="5">
        <f t="shared" si="302"/>
        <v>0.9999392982061295</v>
      </c>
      <c r="H1953" s="5">
        <f t="shared" si="303"/>
        <v>0.9998654166410014</v>
      </c>
      <c r="I1953" s="5">
        <f t="shared" si="297"/>
        <v>0.9048374180359595</v>
      </c>
      <c r="K1953" s="5">
        <f t="shared" si="298"/>
        <v>91.29999999999342</v>
      </c>
      <c r="L1953" s="5">
        <f t="shared" si="299"/>
        <v>9.516823549143297</v>
      </c>
      <c r="M1953" s="11">
        <v>91.29999999999342</v>
      </c>
      <c r="N1953" s="11">
        <v>9.516823549143297</v>
      </c>
    </row>
    <row r="1954" spans="1:14" ht="12.75">
      <c r="A1954" s="4">
        <f t="shared" si="300"/>
        <v>191.3999999999934</v>
      </c>
      <c r="B1954" s="1">
        <f t="shared" si="294"/>
        <v>100</v>
      </c>
      <c r="C1954" s="5">
        <f t="shared" si="301"/>
        <v>100.91681752151581</v>
      </c>
      <c r="D1954" s="11">
        <v>100.91681752151581</v>
      </c>
      <c r="E1954" s="5">
        <f t="shared" si="295"/>
        <v>3.8459764651536403</v>
      </c>
      <c r="F1954" s="5">
        <f t="shared" si="296"/>
        <v>3.64597646515364</v>
      </c>
      <c r="G1954" s="5">
        <f t="shared" si="302"/>
        <v>0.9999399414668011</v>
      </c>
      <c r="H1954" s="5">
        <f t="shared" si="303"/>
        <v>0.9998667768581146</v>
      </c>
      <c r="I1954" s="5">
        <f t="shared" si="297"/>
        <v>0.9048374180359595</v>
      </c>
      <c r="K1954" s="5">
        <f t="shared" si="298"/>
        <v>91.39999999999341</v>
      </c>
      <c r="L1954" s="5">
        <f t="shared" si="299"/>
        <v>9.516817521522398</v>
      </c>
      <c r="M1954" s="11">
        <v>91.39999999999341</v>
      </c>
      <c r="N1954" s="11">
        <v>9.516817521522398</v>
      </c>
    </row>
    <row r="1955" spans="1:14" ht="12.75">
      <c r="A1955" s="4">
        <f t="shared" si="300"/>
        <v>191.4999999999934</v>
      </c>
      <c r="B1955" s="1">
        <f t="shared" si="294"/>
        <v>100</v>
      </c>
      <c r="C1955" s="5">
        <f t="shared" si="301"/>
        <v>101.01681155781816</v>
      </c>
      <c r="D1955" s="11">
        <v>101.01681155781816</v>
      </c>
      <c r="E1955" s="5">
        <f t="shared" si="295"/>
        <v>3.8485881131628745</v>
      </c>
      <c r="F1955" s="5">
        <f t="shared" si="296"/>
        <v>3.6485881131628743</v>
      </c>
      <c r="G1955" s="5">
        <f t="shared" si="302"/>
        <v>0.9999405779651857</v>
      </c>
      <c r="H1955" s="5">
        <f t="shared" si="303"/>
        <v>0.9998681234788726</v>
      </c>
      <c r="I1955" s="5">
        <f t="shared" si="297"/>
        <v>0.9048374180359595</v>
      </c>
      <c r="K1955" s="5">
        <f t="shared" si="298"/>
        <v>91.4999999999934</v>
      </c>
      <c r="L1955" s="5">
        <f t="shared" si="299"/>
        <v>9.516811557824752</v>
      </c>
      <c r="M1955" s="11">
        <v>91.4999999999934</v>
      </c>
      <c r="N1955" s="11">
        <v>9.516811557824752</v>
      </c>
    </row>
    <row r="1956" spans="1:14" ht="12.75">
      <c r="A1956" s="4">
        <f t="shared" si="300"/>
        <v>191.5999999999934</v>
      </c>
      <c r="B1956" s="1">
        <f t="shared" si="294"/>
        <v>100</v>
      </c>
      <c r="C1956" s="5">
        <f t="shared" si="301"/>
        <v>101.11680565737134</v>
      </c>
      <c r="D1956" s="11">
        <v>101.11680565737134</v>
      </c>
      <c r="E1956" s="5">
        <f t="shared" si="295"/>
        <v>3.851198397743172</v>
      </c>
      <c r="F1956" s="5">
        <f t="shared" si="296"/>
        <v>3.6511983977431717</v>
      </c>
      <c r="G1956" s="5">
        <f t="shared" si="302"/>
        <v>0.9999412077715555</v>
      </c>
      <c r="H1956" s="5">
        <f t="shared" si="303"/>
        <v>0.9998694566370885</v>
      </c>
      <c r="I1956" s="5">
        <f t="shared" si="297"/>
        <v>0.9048374180359595</v>
      </c>
      <c r="K1956" s="5">
        <f t="shared" si="298"/>
        <v>91.5999999999934</v>
      </c>
      <c r="L1956" s="5">
        <f t="shared" si="299"/>
        <v>9.516805657377944</v>
      </c>
      <c r="M1956" s="11">
        <v>91.5999999999934</v>
      </c>
      <c r="N1956" s="11">
        <v>9.516805657377944</v>
      </c>
    </row>
    <row r="1957" spans="1:14" ht="12.75">
      <c r="A1957" s="4">
        <f t="shared" si="300"/>
        <v>191.6999999999934</v>
      </c>
      <c r="B1957" s="1">
        <f t="shared" si="294"/>
        <v>100</v>
      </c>
      <c r="C1957" s="5">
        <f t="shared" si="301"/>
        <v>101.21679981950992</v>
      </c>
      <c r="D1957" s="11">
        <v>101.21679981950992</v>
      </c>
      <c r="E1957" s="5">
        <f t="shared" si="295"/>
        <v>3.8538073203173644</v>
      </c>
      <c r="F1957" s="5">
        <f t="shared" si="296"/>
        <v>3.653807320317364</v>
      </c>
      <c r="G1957" s="5">
        <f t="shared" si="302"/>
        <v>0.9999418309554647</v>
      </c>
      <c r="H1957" s="5">
        <f t="shared" si="303"/>
        <v>0.9998707764652875</v>
      </c>
      <c r="I1957" s="5">
        <f t="shared" si="297"/>
        <v>0.9048374180359595</v>
      </c>
      <c r="K1957" s="5">
        <f t="shared" si="298"/>
        <v>91.6999999999934</v>
      </c>
      <c r="L1957" s="5">
        <f t="shared" si="299"/>
        <v>9.516799819516521</v>
      </c>
      <c r="M1957" s="11">
        <v>91.6999999999934</v>
      </c>
      <c r="N1957" s="11">
        <v>9.516799819516521</v>
      </c>
    </row>
    <row r="1958" spans="1:14" ht="12.75">
      <c r="A1958" s="4">
        <f t="shared" si="300"/>
        <v>191.7999999999934</v>
      </c>
      <c r="B1958" s="1">
        <f t="shared" si="294"/>
        <v>100</v>
      </c>
      <c r="C1958" s="5">
        <f t="shared" si="301"/>
        <v>101.31679404357531</v>
      </c>
      <c r="D1958" s="11">
        <v>101.31679404357531</v>
      </c>
      <c r="E1958" s="5">
        <f t="shared" si="295"/>
        <v>3.8564148823060598</v>
      </c>
      <c r="F1958" s="5">
        <f t="shared" si="296"/>
        <v>3.6564148823060596</v>
      </c>
      <c r="G1958" s="5">
        <f t="shared" si="302"/>
        <v>0.9999424475857559</v>
      </c>
      <c r="H1958" s="5">
        <f t="shared" si="303"/>
        <v>0.9998720830947174</v>
      </c>
      <c r="I1958" s="5">
        <f t="shared" si="297"/>
        <v>0.9048374180359595</v>
      </c>
      <c r="K1958" s="5">
        <f t="shared" si="298"/>
        <v>91.79999999999339</v>
      </c>
      <c r="L1958" s="5">
        <f t="shared" si="299"/>
        <v>9.516794043581925</v>
      </c>
      <c r="M1958" s="11">
        <v>91.79999999999339</v>
      </c>
      <c r="N1958" s="11">
        <v>9.516794043581925</v>
      </c>
    </row>
    <row r="1959" spans="1:14" ht="12.75">
      <c r="A1959" s="4">
        <f t="shared" si="300"/>
        <v>191.89999999999338</v>
      </c>
      <c r="B1959" s="1">
        <f t="shared" si="294"/>
        <v>100</v>
      </c>
      <c r="C1959" s="5">
        <f t="shared" si="301"/>
        <v>101.41678832891594</v>
      </c>
      <c r="D1959" s="11">
        <v>101.41678832891594</v>
      </c>
      <c r="E1959" s="5">
        <f t="shared" si="295"/>
        <v>3.8590210851276416</v>
      </c>
      <c r="F1959" s="5">
        <f t="shared" si="296"/>
        <v>3.6590210851276415</v>
      </c>
      <c r="G1959" s="5">
        <f t="shared" si="302"/>
        <v>0.9999430577305675</v>
      </c>
      <c r="H1959" s="5">
        <f t="shared" si="303"/>
        <v>0.9998733766553614</v>
      </c>
      <c r="I1959" s="5">
        <f t="shared" si="297"/>
        <v>0.9048374180359595</v>
      </c>
      <c r="K1959" s="5">
        <f t="shared" si="298"/>
        <v>91.89999999999338</v>
      </c>
      <c r="L1959" s="5">
        <f t="shared" si="299"/>
        <v>9.516788328922559</v>
      </c>
      <c r="M1959" s="11">
        <v>91.89999999999338</v>
      </c>
      <c r="N1959" s="11">
        <v>9.516788328922559</v>
      </c>
    </row>
    <row r="1960" spans="1:14" ht="12.75">
      <c r="A1960" s="4">
        <f t="shared" si="300"/>
        <v>191.99999999999338</v>
      </c>
      <c r="B1960" s="1">
        <f t="shared" si="294"/>
        <v>100</v>
      </c>
      <c r="C1960" s="5">
        <f t="shared" si="301"/>
        <v>101.51678267488683</v>
      </c>
      <c r="D1960" s="11">
        <v>101.51678267488683</v>
      </c>
      <c r="E1960" s="5">
        <f t="shared" si="295"/>
        <v>3.8616259301982785</v>
      </c>
      <c r="F1960" s="5">
        <f t="shared" si="296"/>
        <v>3.6616259301982783</v>
      </c>
      <c r="G1960" s="5">
        <f t="shared" si="302"/>
        <v>0.9999436614573408</v>
      </c>
      <c r="H1960" s="5">
        <f t="shared" si="303"/>
        <v>0.9998746572759493</v>
      </c>
      <c r="I1960" s="5">
        <f t="shared" si="297"/>
        <v>0.9048374180359595</v>
      </c>
      <c r="K1960" s="5">
        <f t="shared" si="298"/>
        <v>91.99999999999338</v>
      </c>
      <c r="L1960" s="5">
        <f t="shared" si="299"/>
        <v>9.516782674893449</v>
      </c>
      <c r="M1960" s="11">
        <v>91.99999999999338</v>
      </c>
      <c r="N1960" s="11">
        <v>9.516782674893449</v>
      </c>
    </row>
    <row r="1961" spans="1:14" ht="12.75">
      <c r="A1961" s="4">
        <f t="shared" si="300"/>
        <v>192.09999999999337</v>
      </c>
      <c r="B1961" s="1">
        <f aca="true" t="shared" si="304" ref="B1961:B2024">$B$12</f>
        <v>100</v>
      </c>
      <c r="C1961" s="5">
        <f t="shared" si="301"/>
        <v>101.61677708084984</v>
      </c>
      <c r="D1961" s="11">
        <v>101.61677708084984</v>
      </c>
      <c r="E1961" s="5">
        <f aca="true" t="shared" si="305" ref="E1961:E2024">((LN(A1961/B1961))+($B$18+0.5*$B$16^2)*$B$14)/($B$16*SQRT($B$14))</f>
        <v>3.864229418931925</v>
      </c>
      <c r="F1961" s="5">
        <f aca="true" t="shared" si="306" ref="F1961:F2024">E1961-$B$16*SQRT($B$14)</f>
        <v>3.664229418931925</v>
      </c>
      <c r="G1961" s="5">
        <f t="shared" si="302"/>
        <v>0.9999442588328269</v>
      </c>
      <c r="H1961" s="5">
        <f t="shared" si="303"/>
        <v>0.9998759250839698</v>
      </c>
      <c r="I1961" s="5">
        <f aca="true" t="shared" si="307" ref="I1961:I2024">EXP(-$B$18*$B$14)</f>
        <v>0.9048374180359595</v>
      </c>
      <c r="K1961" s="5">
        <f t="shared" si="298"/>
        <v>92.09999999999337</v>
      </c>
      <c r="L1961" s="5">
        <f t="shared" si="299"/>
        <v>9.516777080856471</v>
      </c>
      <c r="M1961" s="11">
        <v>92.09999999999337</v>
      </c>
      <c r="N1961" s="11">
        <v>9.516777080856471</v>
      </c>
    </row>
    <row r="1962" spans="1:14" ht="12.75">
      <c r="A1962" s="4">
        <f t="shared" si="300"/>
        <v>192.19999999999337</v>
      </c>
      <c r="B1962" s="1">
        <f t="shared" si="304"/>
        <v>100</v>
      </c>
      <c r="C1962" s="5">
        <f t="shared" si="301"/>
        <v>101.71677154617342</v>
      </c>
      <c r="D1962" s="11">
        <v>101.71677154617342</v>
      </c>
      <c r="E1962" s="5">
        <f t="shared" si="305"/>
        <v>3.866831552740331</v>
      </c>
      <c r="F1962" s="5">
        <f t="shared" si="306"/>
        <v>3.666831552740331</v>
      </c>
      <c r="G1962" s="5">
        <f t="shared" si="302"/>
        <v>0.9999448499230935</v>
      </c>
      <c r="H1962" s="5">
        <f t="shared" si="303"/>
        <v>0.9998771802056821</v>
      </c>
      <c r="I1962" s="5">
        <f t="shared" si="307"/>
        <v>0.9048374180359595</v>
      </c>
      <c r="K1962" s="5">
        <f aca="true" t="shared" si="308" ref="K1962:K2025">IF(B1962&lt;=A1962,A1962-B1962,0)</f>
        <v>92.19999999999337</v>
      </c>
      <c r="L1962" s="5">
        <f aca="true" t="shared" si="309" ref="L1962:L2025">C1962-K1962</f>
        <v>9.516771546180053</v>
      </c>
      <c r="M1962" s="11">
        <v>92.19999999999337</v>
      </c>
      <c r="N1962" s="11">
        <v>9.516771546180053</v>
      </c>
    </row>
    <row r="1963" spans="1:14" ht="12.75">
      <c r="A1963" s="4">
        <f t="shared" si="300"/>
        <v>192.29999999999336</v>
      </c>
      <c r="B1963" s="1">
        <f t="shared" si="304"/>
        <v>100</v>
      </c>
      <c r="C1963" s="5">
        <f t="shared" si="301"/>
        <v>101.81676607023262</v>
      </c>
      <c r="D1963" s="11">
        <v>101.81676607023262</v>
      </c>
      <c r="E1963" s="5">
        <f t="shared" si="305"/>
        <v>3.869432333033041</v>
      </c>
      <c r="F1963" s="5">
        <f t="shared" si="306"/>
        <v>3.6694323330330407</v>
      </c>
      <c r="G1963" s="5">
        <f t="shared" si="302"/>
        <v>0.999945434793532</v>
      </c>
      <c r="H1963" s="5">
        <f t="shared" si="303"/>
        <v>0.9998784227661266</v>
      </c>
      <c r="I1963" s="5">
        <f t="shared" si="307"/>
        <v>0.9048374180359595</v>
      </c>
      <c r="K1963" s="5">
        <f t="shared" si="308"/>
        <v>92.29999999999336</v>
      </c>
      <c r="L1963" s="5">
        <f t="shared" si="309"/>
        <v>9.516766070239257</v>
      </c>
      <c r="M1963" s="11">
        <v>92.29999999999336</v>
      </c>
      <c r="N1963" s="11">
        <v>9.516766070239257</v>
      </c>
    </row>
    <row r="1964" spans="1:14" ht="12.75">
      <c r="A1964" s="4">
        <f t="shared" si="300"/>
        <v>192.39999999999336</v>
      </c>
      <c r="B1964" s="1">
        <f t="shared" si="304"/>
        <v>100</v>
      </c>
      <c r="C1964" s="5">
        <f t="shared" si="301"/>
        <v>101.91676065240891</v>
      </c>
      <c r="D1964" s="11">
        <v>101.91676065240891</v>
      </c>
      <c r="E1964" s="5">
        <f t="shared" si="305"/>
        <v>3.872031761217401</v>
      </c>
      <c r="F1964" s="5">
        <f t="shared" si="306"/>
        <v>3.6720317612174007</v>
      </c>
      <c r="G1964" s="5">
        <f t="shared" si="302"/>
        <v>0.9999460135088639</v>
      </c>
      <c r="H1964" s="5">
        <f t="shared" si="303"/>
        <v>0.9998796528891375</v>
      </c>
      <c r="I1964" s="5">
        <f t="shared" si="307"/>
        <v>0.9048374180359595</v>
      </c>
      <c r="K1964" s="5">
        <f t="shared" si="308"/>
        <v>92.39999999999336</v>
      </c>
      <c r="L1964" s="5">
        <f t="shared" si="309"/>
        <v>9.516760652415556</v>
      </c>
      <c r="M1964" s="11">
        <v>92.39999999999336</v>
      </c>
      <c r="N1964" s="11">
        <v>9.516760652415556</v>
      </c>
    </row>
    <row r="1965" spans="1:14" ht="12.75">
      <c r="A1965" s="4">
        <f t="shared" si="300"/>
        <v>192.49999999999335</v>
      </c>
      <c r="B1965" s="1">
        <f t="shared" si="304"/>
        <v>100</v>
      </c>
      <c r="C1965" s="5">
        <f t="shared" si="301"/>
        <v>102.01675529209035</v>
      </c>
      <c r="D1965" s="11">
        <v>102.01675529209035</v>
      </c>
      <c r="E1965" s="5">
        <f t="shared" si="305"/>
        <v>3.874629838698565</v>
      </c>
      <c r="F1965" s="5">
        <f t="shared" si="306"/>
        <v>3.6746298386985647</v>
      </c>
      <c r="G1965" s="5">
        <f t="shared" si="302"/>
        <v>0.999946586133148</v>
      </c>
      <c r="H1965" s="5">
        <f t="shared" si="303"/>
        <v>0.9998808706973531</v>
      </c>
      <c r="I1965" s="5">
        <f t="shared" si="307"/>
        <v>0.9048374180359595</v>
      </c>
      <c r="K1965" s="5">
        <f t="shared" si="308"/>
        <v>92.49999999999335</v>
      </c>
      <c r="L1965" s="5">
        <f t="shared" si="309"/>
        <v>9.516755292097002</v>
      </c>
      <c r="M1965" s="11">
        <v>92.49999999999335</v>
      </c>
      <c r="N1965" s="11">
        <v>9.516755292097002</v>
      </c>
    </row>
    <row r="1966" spans="1:14" ht="12.75">
      <c r="A1966" s="4">
        <f t="shared" si="300"/>
        <v>192.59999999999334</v>
      </c>
      <c r="B1966" s="1">
        <f t="shared" si="304"/>
        <v>100</v>
      </c>
      <c r="C1966" s="5">
        <f t="shared" si="301"/>
        <v>102.11674998867119</v>
      </c>
      <c r="D1966" s="11">
        <v>102.11674998867119</v>
      </c>
      <c r="E1966" s="5">
        <f t="shared" si="305"/>
        <v>3.877226566879496</v>
      </c>
      <c r="F1966" s="5">
        <f t="shared" si="306"/>
        <v>3.677226566879496</v>
      </c>
      <c r="G1966" s="5">
        <f t="shared" si="302"/>
        <v>0.9999471527297865</v>
      </c>
      <c r="H1966" s="5">
        <f t="shared" si="303"/>
        <v>0.9998820763122277</v>
      </c>
      <c r="I1966" s="5">
        <f t="shared" si="307"/>
        <v>0.9048374180359595</v>
      </c>
      <c r="K1966" s="5">
        <f t="shared" si="308"/>
        <v>92.59999999999334</v>
      </c>
      <c r="L1966" s="5">
        <f t="shared" si="309"/>
        <v>9.516749988677844</v>
      </c>
      <c r="M1966" s="11">
        <v>92.59999999999334</v>
      </c>
      <c r="N1966" s="11">
        <v>9.516749988677844</v>
      </c>
    </row>
    <row r="1967" spans="1:14" ht="12.75">
      <c r="A1967" s="4">
        <f t="shared" si="300"/>
        <v>192.69999999999334</v>
      </c>
      <c r="B1967" s="1">
        <f t="shared" si="304"/>
        <v>100</v>
      </c>
      <c r="C1967" s="5">
        <f t="shared" si="301"/>
        <v>102.21674474155216</v>
      </c>
      <c r="D1967" s="11">
        <v>102.21674474155216</v>
      </c>
      <c r="E1967" s="5">
        <f t="shared" si="305"/>
        <v>3.879821947160974</v>
      </c>
      <c r="F1967" s="5">
        <f t="shared" si="306"/>
        <v>3.6798219471609737</v>
      </c>
      <c r="G1967" s="5">
        <f t="shared" si="302"/>
        <v>0.9999477133615321</v>
      </c>
      <c r="H1967" s="5">
        <f t="shared" si="303"/>
        <v>0.9998832698540422</v>
      </c>
      <c r="I1967" s="5">
        <f t="shared" si="307"/>
        <v>0.9048374180359595</v>
      </c>
      <c r="K1967" s="5">
        <f t="shared" si="308"/>
        <v>92.69999999999334</v>
      </c>
      <c r="L1967" s="5">
        <f t="shared" si="309"/>
        <v>9.516744741558824</v>
      </c>
      <c r="M1967" s="11">
        <v>92.69999999999334</v>
      </c>
      <c r="N1967" s="11">
        <v>9.516744741558824</v>
      </c>
    </row>
    <row r="1968" spans="1:14" ht="12.75">
      <c r="A1968" s="4">
        <f t="shared" si="300"/>
        <v>192.79999999999333</v>
      </c>
      <c r="B1968" s="1">
        <f t="shared" si="304"/>
        <v>100</v>
      </c>
      <c r="C1968" s="5">
        <f t="shared" si="301"/>
        <v>102.31673955014016</v>
      </c>
      <c r="D1968" s="11">
        <v>102.31673955014016</v>
      </c>
      <c r="E1968" s="5">
        <f t="shared" si="305"/>
        <v>3.8824159809415963</v>
      </c>
      <c r="F1968" s="5">
        <f t="shared" si="306"/>
        <v>3.682415980941596</v>
      </c>
      <c r="G1968" s="5">
        <f t="shared" si="302"/>
        <v>0.9999482680904942</v>
      </c>
      <c r="H1968" s="5">
        <f t="shared" si="303"/>
        <v>0.9998844514419154</v>
      </c>
      <c r="I1968" s="5">
        <f t="shared" si="307"/>
        <v>0.9048374180359595</v>
      </c>
      <c r="K1968" s="5">
        <f t="shared" si="308"/>
        <v>92.79999999999333</v>
      </c>
      <c r="L1968" s="5">
        <f t="shared" si="309"/>
        <v>9.516739550146823</v>
      </c>
      <c r="M1968" s="11">
        <v>92.79999999999333</v>
      </c>
      <c r="N1968" s="11">
        <v>9.516739550146823</v>
      </c>
    </row>
    <row r="1969" spans="1:14" ht="12.75">
      <c r="A1969" s="4">
        <f t="shared" si="300"/>
        <v>192.89999999999333</v>
      </c>
      <c r="B1969" s="1">
        <f t="shared" si="304"/>
        <v>100</v>
      </c>
      <c r="C1969" s="5">
        <f t="shared" si="301"/>
        <v>102.41673441384825</v>
      </c>
      <c r="D1969" s="11">
        <v>102.41673441384825</v>
      </c>
      <c r="E1969" s="5">
        <f t="shared" si="305"/>
        <v>3.885008669617787</v>
      </c>
      <c r="F1969" s="5">
        <f t="shared" si="306"/>
        <v>3.685008669617787</v>
      </c>
      <c r="G1969" s="5">
        <f t="shared" si="302"/>
        <v>0.9999488169781453</v>
      </c>
      <c r="H1969" s="5">
        <f t="shared" si="303"/>
        <v>0.9998856211938151</v>
      </c>
      <c r="I1969" s="5">
        <f t="shared" si="307"/>
        <v>0.9048374180359595</v>
      </c>
      <c r="K1969" s="5">
        <f t="shared" si="308"/>
        <v>92.89999999999333</v>
      </c>
      <c r="L1969" s="5">
        <f t="shared" si="309"/>
        <v>9.51673441385492</v>
      </c>
      <c r="M1969" s="11">
        <v>92.89999999999333</v>
      </c>
      <c r="N1969" s="11">
        <v>9.51673441385492</v>
      </c>
    </row>
    <row r="1970" spans="1:14" ht="12.75">
      <c r="A1970" s="4">
        <f t="shared" si="300"/>
        <v>192.99999999999332</v>
      </c>
      <c r="B1970" s="1">
        <f t="shared" si="304"/>
        <v>100</v>
      </c>
      <c r="C1970" s="5">
        <f t="shared" si="301"/>
        <v>102.5167293320956</v>
      </c>
      <c r="D1970" s="11">
        <v>102.5167293320956</v>
      </c>
      <c r="E1970" s="5">
        <f t="shared" si="305"/>
        <v>3.8876000145837972</v>
      </c>
      <c r="F1970" s="5">
        <f t="shared" si="306"/>
        <v>3.687600014583797</v>
      </c>
      <c r="G1970" s="5">
        <f t="shared" si="302"/>
        <v>0.9999493600853275</v>
      </c>
      <c r="H1970" s="5">
        <f t="shared" si="303"/>
        <v>0.9998867792265682</v>
      </c>
      <c r="I1970" s="5">
        <f t="shared" si="307"/>
        <v>0.9048374180359595</v>
      </c>
      <c r="K1970" s="5">
        <f t="shared" si="308"/>
        <v>92.99999999999332</v>
      </c>
      <c r="L1970" s="5">
        <f t="shared" si="309"/>
        <v>9.516729332102273</v>
      </c>
      <c r="M1970" s="11">
        <v>92.99999999999332</v>
      </c>
      <c r="N1970" s="11">
        <v>9.516729332102273</v>
      </c>
    </row>
    <row r="1971" spans="1:14" ht="12.75">
      <c r="A1971" s="4">
        <f t="shared" si="300"/>
        <v>193.09999999999332</v>
      </c>
      <c r="B1971" s="1">
        <f t="shared" si="304"/>
        <v>100</v>
      </c>
      <c r="C1971" s="5">
        <f t="shared" si="301"/>
        <v>102.6167243043075</v>
      </c>
      <c r="D1971" s="11">
        <v>102.6167243043075</v>
      </c>
      <c r="E1971" s="5">
        <f t="shared" si="305"/>
        <v>3.890190017231714</v>
      </c>
      <c r="F1971" s="5">
        <f t="shared" si="306"/>
        <v>3.6901900172317137</v>
      </c>
      <c r="G1971" s="5">
        <f t="shared" si="302"/>
        <v>0.9999498974722592</v>
      </c>
      <c r="H1971" s="5">
        <f t="shared" si="303"/>
        <v>0.9998879256558721</v>
      </c>
      <c r="I1971" s="5">
        <f t="shared" si="307"/>
        <v>0.9048374180359595</v>
      </c>
      <c r="K1971" s="5">
        <f t="shared" si="308"/>
        <v>93.09999999999332</v>
      </c>
      <c r="L1971" s="5">
        <f t="shared" si="309"/>
        <v>9.516724304314181</v>
      </c>
      <c r="M1971" s="11">
        <v>93.09999999999332</v>
      </c>
      <c r="N1971" s="11">
        <v>9.516724304314181</v>
      </c>
    </row>
    <row r="1972" spans="1:14" ht="12.75">
      <c r="A1972" s="4">
        <f t="shared" si="300"/>
        <v>193.1999999999933</v>
      </c>
      <c r="B1972" s="1">
        <f t="shared" si="304"/>
        <v>100</v>
      </c>
      <c r="C1972" s="5">
        <f t="shared" si="301"/>
        <v>102.71671932991512</v>
      </c>
      <c r="D1972" s="11">
        <v>102.71671932991512</v>
      </c>
      <c r="E1972" s="5">
        <f t="shared" si="305"/>
        <v>3.8927786789514576</v>
      </c>
      <c r="F1972" s="5">
        <f t="shared" si="306"/>
        <v>3.6927786789514574</v>
      </c>
      <c r="G1972" s="5">
        <f t="shared" si="302"/>
        <v>0.9999504291985404</v>
      </c>
      <c r="H1972" s="5">
        <f t="shared" si="303"/>
        <v>0.9998890605963053</v>
      </c>
      <c r="I1972" s="5">
        <f t="shared" si="307"/>
        <v>0.9048374180359595</v>
      </c>
      <c r="K1972" s="5">
        <f t="shared" si="308"/>
        <v>93.19999999999331</v>
      </c>
      <c r="L1972" s="5">
        <f t="shared" si="309"/>
        <v>9.516719329921813</v>
      </c>
      <c r="M1972" s="11">
        <v>93.19999999999331</v>
      </c>
      <c r="N1972" s="11">
        <v>9.516719329921813</v>
      </c>
    </row>
    <row r="1973" spans="1:14" ht="12.75">
      <c r="A1973" s="4">
        <f t="shared" si="300"/>
        <v>193.2999999999933</v>
      </c>
      <c r="B1973" s="1">
        <f t="shared" si="304"/>
        <v>100</v>
      </c>
      <c r="C1973" s="5">
        <f t="shared" si="301"/>
        <v>102.8167144083557</v>
      </c>
      <c r="D1973" s="11">
        <v>102.8167144083557</v>
      </c>
      <c r="E1973" s="5">
        <f t="shared" si="305"/>
        <v>3.895366001130796</v>
      </c>
      <c r="F1973" s="5">
        <f t="shared" si="306"/>
        <v>3.695366001130796</v>
      </c>
      <c r="G1973" s="5">
        <f t="shared" si="302"/>
        <v>0.99995095532316</v>
      </c>
      <c r="H1973" s="5">
        <f t="shared" si="303"/>
        <v>0.9998901841613372</v>
      </c>
      <c r="I1973" s="5">
        <f t="shared" si="307"/>
        <v>0.9048374180359595</v>
      </c>
      <c r="K1973" s="5">
        <f t="shared" si="308"/>
        <v>93.2999999999933</v>
      </c>
      <c r="L1973" s="5">
        <f t="shared" si="309"/>
        <v>9.51671440836239</v>
      </c>
      <c r="M1973" s="11">
        <v>93.2999999999933</v>
      </c>
      <c r="N1973" s="11">
        <v>9.51671440836239</v>
      </c>
    </row>
    <row r="1974" spans="1:14" ht="12.75">
      <c r="A1974" s="4">
        <f t="shared" si="300"/>
        <v>193.3999999999933</v>
      </c>
      <c r="B1974" s="1">
        <f t="shared" si="304"/>
        <v>100</v>
      </c>
      <c r="C1974" s="5">
        <f t="shared" si="301"/>
        <v>102.91670953907224</v>
      </c>
      <c r="D1974" s="11">
        <v>102.91670953907224</v>
      </c>
      <c r="E1974" s="5">
        <f t="shared" si="305"/>
        <v>3.8979519851553395</v>
      </c>
      <c r="F1974" s="5">
        <f t="shared" si="306"/>
        <v>3.6979519851553393</v>
      </c>
      <c r="G1974" s="5">
        <f t="shared" si="302"/>
        <v>0.9999514759045014</v>
      </c>
      <c r="H1974" s="5">
        <f t="shared" si="303"/>
        <v>0.9998912964633394</v>
      </c>
      <c r="I1974" s="5">
        <f t="shared" si="307"/>
        <v>0.9048374180359595</v>
      </c>
      <c r="K1974" s="5">
        <f t="shared" si="308"/>
        <v>93.3999999999933</v>
      </c>
      <c r="L1974" s="5">
        <f t="shared" si="309"/>
        <v>9.516709539078946</v>
      </c>
      <c r="M1974" s="11">
        <v>93.3999999999933</v>
      </c>
      <c r="N1974" s="11">
        <v>9.516709539078946</v>
      </c>
    </row>
    <row r="1975" spans="1:14" ht="12.75">
      <c r="A1975" s="4">
        <f t="shared" si="300"/>
        <v>193.4999999999933</v>
      </c>
      <c r="B1975" s="1">
        <f t="shared" si="304"/>
        <v>100</v>
      </c>
      <c r="C1975" s="5">
        <f t="shared" si="301"/>
        <v>103.0167047215136</v>
      </c>
      <c r="D1975" s="11">
        <v>103.0167047215136</v>
      </c>
      <c r="E1975" s="5">
        <f t="shared" si="305"/>
        <v>3.9005366324085524</v>
      </c>
      <c r="F1975" s="5">
        <f t="shared" si="306"/>
        <v>3.7005366324085522</v>
      </c>
      <c r="G1975" s="5">
        <f t="shared" si="302"/>
        <v>0.9999519910003483</v>
      </c>
      <c r="H1975" s="5">
        <f t="shared" si="303"/>
        <v>0.9998923976135955</v>
      </c>
      <c r="I1975" s="5">
        <f t="shared" si="307"/>
        <v>0.9048374180359595</v>
      </c>
      <c r="K1975" s="5">
        <f t="shared" si="308"/>
        <v>93.49999999999329</v>
      </c>
      <c r="L1975" s="5">
        <f t="shared" si="309"/>
        <v>9.516704721520313</v>
      </c>
      <c r="M1975" s="11">
        <v>93.49999999999329</v>
      </c>
      <c r="N1975" s="11">
        <v>9.516704721520313</v>
      </c>
    </row>
    <row r="1976" spans="1:14" ht="12.75">
      <c r="A1976" s="4">
        <f t="shared" si="300"/>
        <v>193.5999999999933</v>
      </c>
      <c r="B1976" s="1">
        <f t="shared" si="304"/>
        <v>100</v>
      </c>
      <c r="C1976" s="5">
        <f t="shared" si="301"/>
        <v>103.11669995513438</v>
      </c>
      <c r="D1976" s="11">
        <v>103.11669995513438</v>
      </c>
      <c r="E1976" s="5">
        <f t="shared" si="305"/>
        <v>3.9031199442717526</v>
      </c>
      <c r="F1976" s="5">
        <f t="shared" si="306"/>
        <v>3.7031199442717524</v>
      </c>
      <c r="G1976" s="5">
        <f t="shared" si="302"/>
        <v>0.9999525006678913</v>
      </c>
      <c r="H1976" s="5">
        <f t="shared" si="303"/>
        <v>0.9998934877223116</v>
      </c>
      <c r="I1976" s="5">
        <f t="shared" si="307"/>
        <v>0.9048374180359595</v>
      </c>
      <c r="K1976" s="5">
        <f t="shared" si="308"/>
        <v>93.59999999999329</v>
      </c>
      <c r="L1976" s="5">
        <f t="shared" si="309"/>
        <v>9.516699955141092</v>
      </c>
      <c r="M1976" s="11">
        <v>93.59999999999329</v>
      </c>
      <c r="N1976" s="11">
        <v>9.516699955141092</v>
      </c>
    </row>
    <row r="1977" spans="1:14" ht="12.75">
      <c r="A1977" s="4">
        <f t="shared" si="300"/>
        <v>193.69999999999328</v>
      </c>
      <c r="B1977" s="1">
        <f t="shared" si="304"/>
        <v>100</v>
      </c>
      <c r="C1977" s="5">
        <f t="shared" si="301"/>
        <v>103.21669523939484</v>
      </c>
      <c r="D1977" s="11">
        <v>103.21669523939484</v>
      </c>
      <c r="E1977" s="5">
        <f t="shared" si="305"/>
        <v>3.9057019221241207</v>
      </c>
      <c r="F1977" s="5">
        <f t="shared" si="306"/>
        <v>3.7057019221241205</v>
      </c>
      <c r="G1977" s="5">
        <f t="shared" si="302"/>
        <v>0.9999530049637337</v>
      </c>
      <c r="H1977" s="5">
        <f t="shared" si="303"/>
        <v>0.9998945668986261</v>
      </c>
      <c r="I1977" s="5">
        <f t="shared" si="307"/>
        <v>0.9048374180359595</v>
      </c>
      <c r="K1977" s="5">
        <f t="shared" si="308"/>
        <v>93.69999999999328</v>
      </c>
      <c r="L1977" s="5">
        <f t="shared" si="309"/>
        <v>9.516695239401557</v>
      </c>
      <c r="M1977" s="11">
        <v>93.69999999999328</v>
      </c>
      <c r="N1977" s="11">
        <v>9.516695239401557</v>
      </c>
    </row>
    <row r="1978" spans="1:14" ht="12.75">
      <c r="A1978" s="4">
        <f t="shared" si="300"/>
        <v>193.79999999999328</v>
      </c>
      <c r="B1978" s="1">
        <f t="shared" si="304"/>
        <v>100</v>
      </c>
      <c r="C1978" s="5">
        <f t="shared" si="301"/>
        <v>103.3166905737609</v>
      </c>
      <c r="D1978" s="11">
        <v>103.3166905737609</v>
      </c>
      <c r="E1978" s="5">
        <f t="shared" si="305"/>
        <v>3.9082825673426984</v>
      </c>
      <c r="F1978" s="5">
        <f t="shared" si="306"/>
        <v>3.7082825673426982</v>
      </c>
      <c r="G1978" s="5">
        <f t="shared" si="302"/>
        <v>0.9999535039438973</v>
      </c>
      <c r="H1978" s="5">
        <f t="shared" si="303"/>
        <v>0.9998956352506203</v>
      </c>
      <c r="I1978" s="5">
        <f t="shared" si="307"/>
        <v>0.9048374180359595</v>
      </c>
      <c r="K1978" s="5">
        <f t="shared" si="308"/>
        <v>93.79999999999328</v>
      </c>
      <c r="L1978" s="5">
        <f t="shared" si="309"/>
        <v>9.516690573767619</v>
      </c>
      <c r="M1978" s="11">
        <v>93.79999999999328</v>
      </c>
      <c r="N1978" s="11">
        <v>9.516690573767619</v>
      </c>
    </row>
    <row r="1979" spans="1:14" ht="12.75">
      <c r="A1979" s="4">
        <f t="shared" si="300"/>
        <v>193.89999999999327</v>
      </c>
      <c r="B1979" s="1">
        <f t="shared" si="304"/>
        <v>100</v>
      </c>
      <c r="C1979" s="5">
        <f t="shared" si="301"/>
        <v>103.41668595770402</v>
      </c>
      <c r="D1979" s="11">
        <v>103.41668595770402</v>
      </c>
      <c r="E1979" s="5">
        <f t="shared" si="305"/>
        <v>3.9108618813024</v>
      </c>
      <c r="F1979" s="5">
        <f t="shared" si="306"/>
        <v>3.7108618813024</v>
      </c>
      <c r="G1979" s="5">
        <f t="shared" si="302"/>
        <v>0.9999539976638279</v>
      </c>
      <c r="H1979" s="5">
        <f t="shared" si="303"/>
        <v>0.9998966928853278</v>
      </c>
      <c r="I1979" s="5">
        <f t="shared" si="307"/>
        <v>0.9048374180359595</v>
      </c>
      <c r="K1979" s="5">
        <f t="shared" si="308"/>
        <v>93.89999999999327</v>
      </c>
      <c r="L1979" s="5">
        <f t="shared" si="309"/>
        <v>9.516685957710749</v>
      </c>
      <c r="M1979" s="11">
        <v>93.89999999999327</v>
      </c>
      <c r="N1979" s="11">
        <v>9.516685957710749</v>
      </c>
    </row>
    <row r="1980" spans="1:14" ht="12.75">
      <c r="A1980" s="4">
        <f t="shared" si="300"/>
        <v>193.99999999999326</v>
      </c>
      <c r="B1980" s="1">
        <f t="shared" si="304"/>
        <v>100</v>
      </c>
      <c r="C1980" s="5">
        <f t="shared" si="301"/>
        <v>103.51668139070122</v>
      </c>
      <c r="D1980" s="11">
        <v>103.51668139070122</v>
      </c>
      <c r="E1980" s="5">
        <f t="shared" si="305"/>
        <v>3.9134398653760103</v>
      </c>
      <c r="F1980" s="5">
        <f t="shared" si="306"/>
        <v>3.71343986537601</v>
      </c>
      <c r="G1980" s="5">
        <f t="shared" si="302"/>
        <v>0.9999544861784019</v>
      </c>
      <c r="H1980" s="5">
        <f t="shared" si="303"/>
        <v>0.9998977399087448</v>
      </c>
      <c r="I1980" s="5">
        <f t="shared" si="307"/>
        <v>0.9048374180359595</v>
      </c>
      <c r="K1980" s="5">
        <f t="shared" si="308"/>
        <v>93.99999999999326</v>
      </c>
      <c r="L1980" s="5">
        <f t="shared" si="309"/>
        <v>9.516681390707959</v>
      </c>
      <c r="M1980" s="11">
        <v>93.99999999999326</v>
      </c>
      <c r="N1980" s="11">
        <v>9.516681390707959</v>
      </c>
    </row>
    <row r="1981" spans="1:14" ht="12.75">
      <c r="A1981" s="4">
        <f t="shared" si="300"/>
        <v>194.09999999999326</v>
      </c>
      <c r="B1981" s="1">
        <f t="shared" si="304"/>
        <v>100</v>
      </c>
      <c r="C1981" s="5">
        <f t="shared" si="301"/>
        <v>103.616676872235</v>
      </c>
      <c r="D1981" s="11">
        <v>103.616676872235</v>
      </c>
      <c r="E1981" s="5">
        <f t="shared" si="305"/>
        <v>3.916016520934192</v>
      </c>
      <c r="F1981" s="5">
        <f t="shared" si="306"/>
        <v>3.716016520934192</v>
      </c>
      <c r="G1981" s="5">
        <f t="shared" si="302"/>
        <v>0.9999549695419316</v>
      </c>
      <c r="H1981" s="5">
        <f t="shared" si="303"/>
        <v>0.9998987764258396</v>
      </c>
      <c r="I1981" s="5">
        <f t="shared" si="307"/>
        <v>0.9048374180359595</v>
      </c>
      <c r="K1981" s="5">
        <f t="shared" si="308"/>
        <v>94.09999999999326</v>
      </c>
      <c r="L1981" s="5">
        <f t="shared" si="309"/>
        <v>9.516676872241746</v>
      </c>
      <c r="M1981" s="11">
        <v>94.09999999999326</v>
      </c>
      <c r="N1981" s="11">
        <v>9.516676872241746</v>
      </c>
    </row>
    <row r="1982" spans="1:14" ht="12.75">
      <c r="A1982" s="4">
        <f t="shared" si="300"/>
        <v>194.19999999999325</v>
      </c>
      <c r="B1982" s="1">
        <f t="shared" si="304"/>
        <v>100</v>
      </c>
      <c r="C1982" s="5">
        <f t="shared" si="301"/>
        <v>103.71667240179319</v>
      </c>
      <c r="D1982" s="11">
        <v>103.71667240179319</v>
      </c>
      <c r="E1982" s="5">
        <f t="shared" si="305"/>
        <v>3.918591849345492</v>
      </c>
      <c r="F1982" s="5">
        <f t="shared" si="306"/>
        <v>3.7185918493454917</v>
      </c>
      <c r="G1982" s="5">
        <f t="shared" si="302"/>
        <v>0.9999554478081707</v>
      </c>
      <c r="H1982" s="5">
        <f t="shared" si="303"/>
        <v>0.9998998025405623</v>
      </c>
      <c r="I1982" s="5">
        <f t="shared" si="307"/>
        <v>0.9048374180359595</v>
      </c>
      <c r="K1982" s="5">
        <f t="shared" si="308"/>
        <v>94.19999999999325</v>
      </c>
      <c r="L1982" s="5">
        <f t="shared" si="309"/>
        <v>9.516672401799937</v>
      </c>
      <c r="M1982" s="11">
        <v>94.19999999999325</v>
      </c>
      <c r="N1982" s="11">
        <v>9.516672401799937</v>
      </c>
    </row>
    <row r="1983" spans="1:14" ht="12.75">
      <c r="A1983" s="4">
        <f t="shared" si="300"/>
        <v>194.29999999999325</v>
      </c>
      <c r="B1983" s="1">
        <f t="shared" si="304"/>
        <v>100</v>
      </c>
      <c r="C1983" s="5">
        <f t="shared" si="301"/>
        <v>103.816667978869</v>
      </c>
      <c r="D1983" s="11">
        <v>103.816667978869</v>
      </c>
      <c r="E1983" s="5">
        <f t="shared" si="305"/>
        <v>3.9211658519763413</v>
      </c>
      <c r="F1983" s="5">
        <f t="shared" si="306"/>
        <v>3.721165851976341</v>
      </c>
      <c r="G1983" s="5">
        <f t="shared" si="302"/>
        <v>0.9999559210303203</v>
      </c>
      <c r="H1983" s="5">
        <f t="shared" si="303"/>
        <v>0.9999008183558549</v>
      </c>
      <c r="I1983" s="5">
        <f t="shared" si="307"/>
        <v>0.9048374180359595</v>
      </c>
      <c r="K1983" s="5">
        <f t="shared" si="308"/>
        <v>94.29999999999325</v>
      </c>
      <c r="L1983" s="5">
        <f t="shared" si="309"/>
        <v>9.516667978875759</v>
      </c>
      <c r="M1983" s="11">
        <v>94.29999999999325</v>
      </c>
      <c r="N1983" s="11">
        <v>9.516667978875759</v>
      </c>
    </row>
    <row r="1984" spans="1:14" ht="12.75">
      <c r="A1984" s="4">
        <f t="shared" si="300"/>
        <v>194.39999999999324</v>
      </c>
      <c r="B1984" s="1">
        <f t="shared" si="304"/>
        <v>100</v>
      </c>
      <c r="C1984" s="5">
        <f t="shared" si="301"/>
        <v>103.91666360296095</v>
      </c>
      <c r="D1984" s="11">
        <v>103.91666360296095</v>
      </c>
      <c r="E1984" s="5">
        <f t="shared" si="305"/>
        <v>3.9237385301910623</v>
      </c>
      <c r="F1984" s="5">
        <f t="shared" si="306"/>
        <v>3.723738530191062</v>
      </c>
      <c r="G1984" s="5">
        <f t="shared" si="302"/>
        <v>0.9999563892610339</v>
      </c>
      <c r="H1984" s="5">
        <f t="shared" si="303"/>
        <v>0.9999018239736599</v>
      </c>
      <c r="I1984" s="5">
        <f t="shared" si="307"/>
        <v>0.9048374180359595</v>
      </c>
      <c r="K1984" s="5">
        <f t="shared" si="308"/>
        <v>94.39999999999324</v>
      </c>
      <c r="L1984" s="5">
        <f t="shared" si="309"/>
        <v>9.51666360296771</v>
      </c>
      <c r="M1984" s="11">
        <v>94.39999999999324</v>
      </c>
      <c r="N1984" s="11">
        <v>9.51666360296771</v>
      </c>
    </row>
    <row r="1985" spans="1:14" ht="12.75">
      <c r="A1985" s="4">
        <f t="shared" si="300"/>
        <v>194.49999999999324</v>
      </c>
      <c r="B1985" s="1">
        <f t="shared" si="304"/>
        <v>100</v>
      </c>
      <c r="C1985" s="5">
        <f t="shared" si="301"/>
        <v>104.01665927357277</v>
      </c>
      <c r="D1985" s="11">
        <v>104.01665927357277</v>
      </c>
      <c r="E1985" s="5">
        <f t="shared" si="305"/>
        <v>3.926309885351874</v>
      </c>
      <c r="F1985" s="5">
        <f t="shared" si="306"/>
        <v>3.7263098853518737</v>
      </c>
      <c r="G1985" s="5">
        <f t="shared" si="302"/>
        <v>0.9999568525524238</v>
      </c>
      <c r="H1985" s="5">
        <f t="shared" si="303"/>
        <v>0.9999028194949307</v>
      </c>
      <c r="I1985" s="5">
        <f t="shared" si="307"/>
        <v>0.9048374180359595</v>
      </c>
      <c r="K1985" s="5">
        <f t="shared" si="308"/>
        <v>94.49999999999324</v>
      </c>
      <c r="L1985" s="5">
        <f t="shared" si="309"/>
        <v>9.516659273579535</v>
      </c>
      <c r="M1985" s="11">
        <v>94.49999999999324</v>
      </c>
      <c r="N1985" s="11">
        <v>9.516659273579535</v>
      </c>
    </row>
    <row r="1986" spans="1:14" ht="12.75">
      <c r="A1986" s="4">
        <f t="shared" si="300"/>
        <v>194.59999999999323</v>
      </c>
      <c r="B1986" s="1">
        <f t="shared" si="304"/>
        <v>100</v>
      </c>
      <c r="C1986" s="5">
        <f t="shared" si="301"/>
        <v>104.11665499021336</v>
      </c>
      <c r="D1986" s="11">
        <v>104.11665499021336</v>
      </c>
      <c r="E1986" s="5">
        <f t="shared" si="305"/>
        <v>3.928879918818892</v>
      </c>
      <c r="F1986" s="5">
        <f t="shared" si="306"/>
        <v>3.7288799188188917</v>
      </c>
      <c r="G1986" s="5">
        <f t="shared" si="302"/>
        <v>0.9999573109560658</v>
      </c>
      <c r="H1986" s="5">
        <f t="shared" si="303"/>
        <v>0.99990380501964</v>
      </c>
      <c r="I1986" s="5">
        <f t="shared" si="307"/>
        <v>0.9048374180359595</v>
      </c>
      <c r="K1986" s="5">
        <f t="shared" si="308"/>
        <v>94.59999999999323</v>
      </c>
      <c r="L1986" s="5">
        <f t="shared" si="309"/>
        <v>9.516654990220133</v>
      </c>
      <c r="M1986" s="11">
        <v>94.59999999999323</v>
      </c>
      <c r="N1986" s="11">
        <v>9.516654990220133</v>
      </c>
    </row>
    <row r="1987" spans="1:14" ht="12.75">
      <c r="A1987" s="4">
        <f t="shared" si="300"/>
        <v>194.69999999999322</v>
      </c>
      <c r="B1987" s="1">
        <f t="shared" si="304"/>
        <v>100</v>
      </c>
      <c r="C1987" s="5">
        <f t="shared" si="301"/>
        <v>104.21665075239686</v>
      </c>
      <c r="D1987" s="11">
        <v>104.21665075239686</v>
      </c>
      <c r="E1987" s="5">
        <f t="shared" si="305"/>
        <v>3.9314486319501394</v>
      </c>
      <c r="F1987" s="5">
        <f t="shared" si="306"/>
        <v>3.731448631950139</v>
      </c>
      <c r="G1987" s="5">
        <f t="shared" si="302"/>
        <v>0.9999577645230049</v>
      </c>
      <c r="H1987" s="5">
        <f t="shared" si="303"/>
        <v>0.9999047806467903</v>
      </c>
      <c r="I1987" s="5">
        <f t="shared" si="307"/>
        <v>0.9048374180359595</v>
      </c>
      <c r="K1987" s="5">
        <f t="shared" si="308"/>
        <v>94.69999999999322</v>
      </c>
      <c r="L1987" s="5">
        <f t="shared" si="309"/>
        <v>9.516650752403635</v>
      </c>
      <c r="M1987" s="11">
        <v>94.69999999999322</v>
      </c>
      <c r="N1987" s="11">
        <v>9.516650752403635</v>
      </c>
    </row>
    <row r="1988" spans="1:14" ht="12.75">
      <c r="A1988" s="4">
        <f t="shared" si="300"/>
        <v>194.79999999999322</v>
      </c>
      <c r="B1988" s="1">
        <f t="shared" si="304"/>
        <v>100</v>
      </c>
      <c r="C1988" s="5">
        <f t="shared" si="301"/>
        <v>104.31664655964232</v>
      </c>
      <c r="D1988" s="11">
        <v>104.31664655964232</v>
      </c>
      <c r="E1988" s="5">
        <f t="shared" si="305"/>
        <v>3.9340160261015424</v>
      </c>
      <c r="F1988" s="5">
        <f t="shared" si="306"/>
        <v>3.7340160261015423</v>
      </c>
      <c r="G1988" s="5">
        <f t="shared" si="302"/>
        <v>0.9999582133037604</v>
      </c>
      <c r="H1988" s="5">
        <f t="shared" si="303"/>
        <v>0.9999057464744217</v>
      </c>
      <c r="I1988" s="5">
        <f t="shared" si="307"/>
        <v>0.9048374180359595</v>
      </c>
      <c r="K1988" s="5">
        <f t="shared" si="308"/>
        <v>94.79999999999322</v>
      </c>
      <c r="L1988" s="5">
        <f t="shared" si="309"/>
        <v>9.516646559649104</v>
      </c>
      <c r="M1988" s="11">
        <v>94.79999999999322</v>
      </c>
      <c r="N1988" s="11">
        <v>9.516646559649104</v>
      </c>
    </row>
    <row r="1989" spans="1:14" ht="12.75">
      <c r="A1989" s="4">
        <f t="shared" si="300"/>
        <v>194.8999999999932</v>
      </c>
      <c r="B1989" s="1">
        <f t="shared" si="304"/>
        <v>100</v>
      </c>
      <c r="C1989" s="5">
        <f t="shared" si="301"/>
        <v>104.41664241147392</v>
      </c>
      <c r="D1989" s="11">
        <v>104.41664241147392</v>
      </c>
      <c r="E1989" s="5">
        <f t="shared" si="305"/>
        <v>3.9365821026269447</v>
      </c>
      <c r="F1989" s="5">
        <f t="shared" si="306"/>
        <v>3.7365821026269446</v>
      </c>
      <c r="G1989" s="5">
        <f t="shared" si="302"/>
        <v>0.9999586573483319</v>
      </c>
      <c r="H1989" s="5">
        <f t="shared" si="303"/>
        <v>0.9999067025996218</v>
      </c>
      <c r="I1989" s="5">
        <f t="shared" si="307"/>
        <v>0.9048374180359595</v>
      </c>
      <c r="K1989" s="5">
        <f t="shared" si="308"/>
        <v>94.89999999999321</v>
      </c>
      <c r="L1989" s="5">
        <f t="shared" si="309"/>
        <v>9.516642411480703</v>
      </c>
      <c r="M1989" s="11">
        <v>94.89999999999321</v>
      </c>
      <c r="N1989" s="11">
        <v>9.516642411480703</v>
      </c>
    </row>
    <row r="1990" spans="1:14" ht="12.75">
      <c r="A1990" s="4">
        <f t="shared" si="300"/>
        <v>194.9999999999932</v>
      </c>
      <c r="B1990" s="1">
        <f t="shared" si="304"/>
        <v>100</v>
      </c>
      <c r="C1990" s="5">
        <f t="shared" si="301"/>
        <v>104.51663830742083</v>
      </c>
      <c r="D1990" s="11">
        <v>104.51663830742083</v>
      </c>
      <c r="E1990" s="5">
        <f t="shared" si="305"/>
        <v>3.939146862878103</v>
      </c>
      <c r="F1990" s="5">
        <f t="shared" si="306"/>
        <v>3.7391468628781026</v>
      </c>
      <c r="G1990" s="5">
        <f t="shared" si="302"/>
        <v>0.9999590967062038</v>
      </c>
      <c r="H1990" s="5">
        <f t="shared" si="303"/>
        <v>0.9999076491185347</v>
      </c>
      <c r="I1990" s="5">
        <f t="shared" si="307"/>
        <v>0.9048374180359595</v>
      </c>
      <c r="K1990" s="5">
        <f t="shared" si="308"/>
        <v>94.99999999999321</v>
      </c>
      <c r="L1990" s="5">
        <f t="shared" si="309"/>
        <v>9.516638307427627</v>
      </c>
      <c r="M1990" s="11">
        <v>94.99999999999321</v>
      </c>
      <c r="N1990" s="11">
        <v>9.516638307427627</v>
      </c>
    </row>
    <row r="1991" spans="1:14" ht="12.75">
      <c r="A1991" s="4">
        <f t="shared" si="300"/>
        <v>195.0999999999932</v>
      </c>
      <c r="B1991" s="1">
        <f t="shared" si="304"/>
        <v>100</v>
      </c>
      <c r="C1991" s="5">
        <f t="shared" si="301"/>
        <v>104.61663424701707</v>
      </c>
      <c r="D1991" s="11">
        <v>104.61663424701707</v>
      </c>
      <c r="E1991" s="5">
        <f t="shared" si="305"/>
        <v>3.9417103082046965</v>
      </c>
      <c r="F1991" s="5">
        <f t="shared" si="306"/>
        <v>3.7417103082046963</v>
      </c>
      <c r="G1991" s="5">
        <f t="shared" si="302"/>
        <v>0.9999595314263505</v>
      </c>
      <c r="H1991" s="5">
        <f t="shared" si="303"/>
        <v>0.9999085861263696</v>
      </c>
      <c r="I1991" s="5">
        <f t="shared" si="307"/>
        <v>0.9048374180359595</v>
      </c>
      <c r="K1991" s="5">
        <f t="shared" si="308"/>
        <v>95.0999999999932</v>
      </c>
      <c r="L1991" s="5">
        <f t="shared" si="309"/>
        <v>9.516634247023873</v>
      </c>
      <c r="M1991" s="11">
        <v>95.0999999999932</v>
      </c>
      <c r="N1991" s="11">
        <v>9.516634247023873</v>
      </c>
    </row>
    <row r="1992" spans="1:14" ht="12.75">
      <c r="A1992" s="4">
        <f t="shared" si="300"/>
        <v>195.1999999999932</v>
      </c>
      <c r="B1992" s="1">
        <f t="shared" si="304"/>
        <v>100</v>
      </c>
      <c r="C1992" s="5">
        <f t="shared" si="301"/>
        <v>104.71663022980161</v>
      </c>
      <c r="D1992" s="11">
        <v>104.71663022980161</v>
      </c>
      <c r="E1992" s="5">
        <f t="shared" si="305"/>
        <v>3.944272439954329</v>
      </c>
      <c r="F1992" s="5">
        <f t="shared" si="306"/>
        <v>3.744272439954329</v>
      </c>
      <c r="G1992" s="5">
        <f t="shared" si="302"/>
        <v>0.9999599615572424</v>
      </c>
      <c r="H1992" s="5">
        <f t="shared" si="303"/>
        <v>0.9999095137174101</v>
      </c>
      <c r="I1992" s="5">
        <f t="shared" si="307"/>
        <v>0.9048374180359595</v>
      </c>
      <c r="K1992" s="5">
        <f t="shared" si="308"/>
        <v>95.1999999999932</v>
      </c>
      <c r="L1992" s="5">
        <f t="shared" si="309"/>
        <v>9.516630229808413</v>
      </c>
      <c r="M1992" s="11">
        <v>95.1999999999932</v>
      </c>
      <c r="N1992" s="11">
        <v>9.516630229808413</v>
      </c>
    </row>
    <row r="1993" spans="1:14" ht="12.75">
      <c r="A1993" s="4">
        <f t="shared" si="300"/>
        <v>195.2999999999932</v>
      </c>
      <c r="B1993" s="1">
        <f t="shared" si="304"/>
        <v>100</v>
      </c>
      <c r="C1993" s="5">
        <f t="shared" si="301"/>
        <v>104.81662625531814</v>
      </c>
      <c r="D1993" s="11">
        <v>104.81662625531814</v>
      </c>
      <c r="E1993" s="5">
        <f t="shared" si="305"/>
        <v>3.9468332594725353</v>
      </c>
      <c r="F1993" s="5">
        <f t="shared" si="306"/>
        <v>3.746833259472535</v>
      </c>
      <c r="G1993" s="5">
        <f t="shared" si="302"/>
        <v>0.99996038714685</v>
      </c>
      <c r="H1993" s="5">
        <f t="shared" si="303"/>
        <v>0.9999104319850223</v>
      </c>
      <c r="I1993" s="5">
        <f t="shared" si="307"/>
        <v>0.9048374180359595</v>
      </c>
      <c r="K1993" s="5">
        <f t="shared" si="308"/>
        <v>95.29999999999319</v>
      </c>
      <c r="L1993" s="5">
        <f t="shared" si="309"/>
        <v>9.516626255324951</v>
      </c>
      <c r="M1993" s="11">
        <v>95.29999999999319</v>
      </c>
      <c r="N1993" s="11">
        <v>9.516626255324951</v>
      </c>
    </row>
    <row r="1994" spans="1:14" ht="12.75">
      <c r="A1994" s="4">
        <f t="shared" si="300"/>
        <v>195.39999999999318</v>
      </c>
      <c r="B1994" s="1">
        <f t="shared" si="304"/>
        <v>100</v>
      </c>
      <c r="C1994" s="5">
        <f t="shared" si="301"/>
        <v>104.91662232311523</v>
      </c>
      <c r="D1994" s="11">
        <v>104.91662232311523</v>
      </c>
      <c r="E1994" s="5">
        <f t="shared" si="305"/>
        <v>3.94939276810278</v>
      </c>
      <c r="F1994" s="5">
        <f t="shared" si="306"/>
        <v>3.74939276810278</v>
      </c>
      <c r="G1994" s="5">
        <f t="shared" si="302"/>
        <v>0.9999608082426494</v>
      </c>
      <c r="H1994" s="5">
        <f t="shared" si="303"/>
        <v>0.9999113410216642</v>
      </c>
      <c r="I1994" s="5">
        <f t="shared" si="307"/>
        <v>0.9048374180359595</v>
      </c>
      <c r="K1994" s="5">
        <f t="shared" si="308"/>
        <v>95.39999999999318</v>
      </c>
      <c r="L1994" s="5">
        <f t="shared" si="309"/>
        <v>9.51662232312205</v>
      </c>
      <c r="M1994" s="11">
        <v>95.39999999999318</v>
      </c>
      <c r="N1994" s="11">
        <v>9.51662232312205</v>
      </c>
    </row>
    <row r="1995" spans="1:14" ht="12.75">
      <c r="A1995" s="4">
        <f t="shared" si="300"/>
        <v>195.49999999999318</v>
      </c>
      <c r="B1995" s="1">
        <f t="shared" si="304"/>
        <v>100</v>
      </c>
      <c r="C1995" s="5">
        <f t="shared" si="301"/>
        <v>105.01661843274614</v>
      </c>
      <c r="D1995" s="11">
        <v>105.01661843274614</v>
      </c>
      <c r="E1995" s="5">
        <f t="shared" si="305"/>
        <v>3.9519509671864705</v>
      </c>
      <c r="F1995" s="5">
        <f t="shared" si="306"/>
        <v>3.7519509671864704</v>
      </c>
      <c r="G1995" s="5">
        <f t="shared" si="302"/>
        <v>0.9999612248916275</v>
      </c>
      <c r="H1995" s="5">
        <f t="shared" si="303"/>
        <v>0.9999122409188939</v>
      </c>
      <c r="I1995" s="5">
        <f t="shared" si="307"/>
        <v>0.9048374180359595</v>
      </c>
      <c r="K1995" s="5">
        <f t="shared" si="308"/>
        <v>95.49999999999318</v>
      </c>
      <c r="L1995" s="5">
        <f t="shared" si="309"/>
        <v>9.516618432752963</v>
      </c>
      <c r="M1995" s="11">
        <v>95.49999999999318</v>
      </c>
      <c r="N1995" s="11">
        <v>9.516618432752963</v>
      </c>
    </row>
    <row r="1996" spans="1:14" ht="12.75">
      <c r="A1996" s="4">
        <f t="shared" si="300"/>
        <v>195.59999999999317</v>
      </c>
      <c r="B1996" s="1">
        <f t="shared" si="304"/>
        <v>100</v>
      </c>
      <c r="C1996" s="5">
        <f t="shared" si="301"/>
        <v>105.11661458376875</v>
      </c>
      <c r="D1996" s="11">
        <v>105.11661458376875</v>
      </c>
      <c r="E1996" s="5">
        <f t="shared" si="305"/>
        <v>3.954507858062953</v>
      </c>
      <c r="F1996" s="5">
        <f t="shared" si="306"/>
        <v>3.754507858062953</v>
      </c>
      <c r="G1996" s="5">
        <f t="shared" si="302"/>
        <v>0.9999616371402864</v>
      </c>
      <c r="H1996" s="5">
        <f t="shared" si="303"/>
        <v>0.9999131317673782</v>
      </c>
      <c r="I1996" s="5">
        <f t="shared" si="307"/>
        <v>0.9048374180359595</v>
      </c>
      <c r="K1996" s="5">
        <f t="shared" si="308"/>
        <v>95.59999999999317</v>
      </c>
      <c r="L1996" s="5">
        <f t="shared" si="309"/>
        <v>9.516614583775578</v>
      </c>
      <c r="M1996" s="11">
        <v>95.59999999999317</v>
      </c>
      <c r="N1996" s="11">
        <v>9.516614583775578</v>
      </c>
    </row>
    <row r="1997" spans="1:14" ht="12.75">
      <c r="A1997" s="4">
        <f t="shared" si="300"/>
        <v>195.69999999999317</v>
      </c>
      <c r="B1997" s="1">
        <f t="shared" si="304"/>
        <v>100</v>
      </c>
      <c r="C1997" s="5">
        <f t="shared" si="301"/>
        <v>105.21661077574556</v>
      </c>
      <c r="D1997" s="11">
        <v>105.21661077574556</v>
      </c>
      <c r="E1997" s="5">
        <f t="shared" si="305"/>
        <v>3.9570634420695208</v>
      </c>
      <c r="F1997" s="5">
        <f t="shared" si="306"/>
        <v>3.7570634420695206</v>
      </c>
      <c r="G1997" s="5">
        <f t="shared" si="302"/>
        <v>0.9999620450346487</v>
      </c>
      <c r="H1997" s="5">
        <f t="shared" si="303"/>
        <v>0.9999140136569009</v>
      </c>
      <c r="I1997" s="5">
        <f t="shared" si="307"/>
        <v>0.9048374180359595</v>
      </c>
      <c r="K1997" s="5">
        <f t="shared" si="308"/>
        <v>95.69999999999317</v>
      </c>
      <c r="L1997" s="5">
        <f t="shared" si="309"/>
        <v>9.516610775752397</v>
      </c>
      <c r="M1997" s="11">
        <v>95.69999999999317</v>
      </c>
      <c r="N1997" s="11">
        <v>9.516610775752397</v>
      </c>
    </row>
    <row r="1998" spans="1:14" ht="12.75">
      <c r="A1998" s="4">
        <f t="shared" si="300"/>
        <v>195.79999999999316</v>
      </c>
      <c r="B1998" s="1">
        <f t="shared" si="304"/>
        <v>100</v>
      </c>
      <c r="C1998" s="5">
        <f t="shared" si="301"/>
        <v>105.31660700824382</v>
      </c>
      <c r="D1998" s="11">
        <v>105.31660700824382</v>
      </c>
      <c r="E1998" s="5">
        <f t="shared" si="305"/>
        <v>3.9596177205414183</v>
      </c>
      <c r="F1998" s="5">
        <f t="shared" si="306"/>
        <v>3.759617720541418</v>
      </c>
      <c r="G1998" s="5">
        <f t="shared" si="302"/>
        <v>0.9999624486202625</v>
      </c>
      <c r="H1998" s="5">
        <f t="shared" si="303"/>
        <v>0.9999148866763719</v>
      </c>
      <c r="I1998" s="5">
        <f t="shared" si="307"/>
        <v>0.9048374180359595</v>
      </c>
      <c r="K1998" s="5">
        <f t="shared" si="308"/>
        <v>95.79999999999316</v>
      </c>
      <c r="L1998" s="5">
        <f t="shared" si="309"/>
        <v>9.51660700825066</v>
      </c>
      <c r="M1998" s="11">
        <v>95.79999999999316</v>
      </c>
      <c r="N1998" s="11">
        <v>9.51660700825066</v>
      </c>
    </row>
    <row r="1999" spans="1:14" ht="12.75">
      <c r="A1999" s="4">
        <f t="shared" si="300"/>
        <v>195.89999999999316</v>
      </c>
      <c r="B1999" s="1">
        <f t="shared" si="304"/>
        <v>100</v>
      </c>
      <c r="C1999" s="5">
        <f t="shared" si="301"/>
        <v>105.4166032808351</v>
      </c>
      <c r="D1999" s="11">
        <v>105.4166032808351</v>
      </c>
      <c r="E1999" s="5">
        <f t="shared" si="305"/>
        <v>3.962170694811843</v>
      </c>
      <c r="F1999" s="5">
        <f t="shared" si="306"/>
        <v>3.762170694811843</v>
      </c>
      <c r="G1999" s="5">
        <f t="shared" si="302"/>
        <v>0.9999628479422056</v>
      </c>
      <c r="H1999" s="5">
        <f t="shared" si="303"/>
        <v>0.9999157509138341</v>
      </c>
      <c r="I1999" s="5">
        <f t="shared" si="307"/>
        <v>0.9048374180359595</v>
      </c>
      <c r="K1999" s="5">
        <f t="shared" si="308"/>
        <v>95.89999999999316</v>
      </c>
      <c r="L1999" s="5">
        <f t="shared" si="309"/>
        <v>9.516603280841949</v>
      </c>
      <c r="M1999" s="11">
        <v>95.89999999999316</v>
      </c>
      <c r="N1999" s="11">
        <v>9.516603280841949</v>
      </c>
    </row>
    <row r="2000" spans="1:14" ht="12.75">
      <c r="A2000" s="4">
        <f t="shared" si="300"/>
        <v>195.99999999999315</v>
      </c>
      <c r="B2000" s="1">
        <f t="shared" si="304"/>
        <v>100</v>
      </c>
      <c r="C2000" s="5">
        <f t="shared" si="301"/>
        <v>105.51659959309555</v>
      </c>
      <c r="D2000" s="11">
        <v>105.51659959309555</v>
      </c>
      <c r="E2000" s="5">
        <f t="shared" si="305"/>
        <v>3.9647223662119546</v>
      </c>
      <c r="F2000" s="5">
        <f t="shared" si="306"/>
        <v>3.7647223662119544</v>
      </c>
      <c r="G2000" s="5">
        <f t="shared" si="302"/>
        <v>0.9999632430450908</v>
      </c>
      <c r="H2000" s="5">
        <f t="shared" si="303"/>
        <v>0.9999166064564734</v>
      </c>
      <c r="I2000" s="5">
        <f t="shared" si="307"/>
        <v>0.9048374180359595</v>
      </c>
      <c r="K2000" s="5">
        <f t="shared" si="308"/>
        <v>95.99999999999315</v>
      </c>
      <c r="L2000" s="5">
        <f t="shared" si="309"/>
        <v>9.516599593102399</v>
      </c>
      <c r="M2000" s="11">
        <v>95.99999999999315</v>
      </c>
      <c r="N2000" s="11">
        <v>9.516599593102399</v>
      </c>
    </row>
    <row r="2001" spans="1:14" ht="12.75">
      <c r="A2001" s="4">
        <f t="shared" si="300"/>
        <v>196.09999999999314</v>
      </c>
      <c r="B2001" s="1">
        <f t="shared" si="304"/>
        <v>100</v>
      </c>
      <c r="C2001" s="5">
        <f t="shared" si="301"/>
        <v>105.61659594460575</v>
      </c>
      <c r="D2001" s="11">
        <v>105.61659594460575</v>
      </c>
      <c r="E2001" s="5">
        <f t="shared" si="305"/>
        <v>3.9672727360708713</v>
      </c>
      <c r="F2001" s="5">
        <f t="shared" si="306"/>
        <v>3.767272736070871</v>
      </c>
      <c r="G2001" s="5">
        <f t="shared" si="302"/>
        <v>0.9999636339730704</v>
      </c>
      <c r="H2001" s="5">
        <f t="shared" si="303"/>
        <v>0.9999174533906252</v>
      </c>
      <c r="I2001" s="5">
        <f t="shared" si="307"/>
        <v>0.9048374180359595</v>
      </c>
      <c r="K2001" s="5">
        <f t="shared" si="308"/>
        <v>96.09999999999314</v>
      </c>
      <c r="L2001" s="5">
        <f t="shared" si="309"/>
        <v>9.516595944612604</v>
      </c>
      <c r="M2001" s="11">
        <v>96.09999999999314</v>
      </c>
      <c r="N2001" s="11">
        <v>9.516595944612604</v>
      </c>
    </row>
    <row r="2002" spans="1:14" ht="12.75">
      <c r="A2002" s="4">
        <f aca="true" t="shared" si="310" ref="A2002:A2040">A2001+0.1</f>
        <v>196.19999999999314</v>
      </c>
      <c r="B2002" s="1">
        <f t="shared" si="304"/>
        <v>100</v>
      </c>
      <c r="C2002" s="5">
        <f aca="true" t="shared" si="311" ref="C2002:C2040">A2002*G2002-(B2002*I2002*H2002)</f>
        <v>105.71659233495065</v>
      </c>
      <c r="D2002" s="11">
        <v>105.71659233495065</v>
      </c>
      <c r="E2002" s="5">
        <f t="shared" si="305"/>
        <v>3.9698218057156818</v>
      </c>
      <c r="F2002" s="5">
        <f t="shared" si="306"/>
        <v>3.7698218057156816</v>
      </c>
      <c r="G2002" s="5">
        <f aca="true" t="shared" si="312" ref="G2002:G2040">NORMSDIST(E2002)</f>
        <v>0.9999640207698409</v>
      </c>
      <c r="H2002" s="5">
        <f aca="true" t="shared" si="313" ref="H2002:H2040">NORMSDIST(F2002)</f>
        <v>0.9999182918017835</v>
      </c>
      <c r="I2002" s="5">
        <f t="shared" si="307"/>
        <v>0.9048374180359595</v>
      </c>
      <c r="K2002" s="5">
        <f t="shared" si="308"/>
        <v>96.19999999999314</v>
      </c>
      <c r="L2002" s="5">
        <f t="shared" si="309"/>
        <v>9.516592334957508</v>
      </c>
      <c r="M2002" s="11">
        <v>96.19999999999314</v>
      </c>
      <c r="N2002" s="11">
        <v>9.516592334957508</v>
      </c>
    </row>
    <row r="2003" spans="1:14" ht="12.75">
      <c r="A2003" s="4">
        <f t="shared" si="310"/>
        <v>196.29999999999313</v>
      </c>
      <c r="B2003" s="1">
        <f t="shared" si="304"/>
        <v>100</v>
      </c>
      <c r="C2003" s="5">
        <f t="shared" si="311"/>
        <v>105.81658876371958</v>
      </c>
      <c r="D2003" s="11">
        <v>105.81658876371958</v>
      </c>
      <c r="E2003" s="5">
        <f t="shared" si="305"/>
        <v>3.972369576471445</v>
      </c>
      <c r="F2003" s="5">
        <f t="shared" si="306"/>
        <v>3.7723695764714447</v>
      </c>
      <c r="G2003" s="5">
        <f t="shared" si="312"/>
        <v>0.9999644034786477</v>
      </c>
      <c r="H2003" s="5">
        <f t="shared" si="313"/>
        <v>0.9999191217746085</v>
      </c>
      <c r="I2003" s="5">
        <f t="shared" si="307"/>
        <v>0.9048374180359595</v>
      </c>
      <c r="K2003" s="5">
        <f t="shared" si="308"/>
        <v>96.29999999999313</v>
      </c>
      <c r="L2003" s="5">
        <f t="shared" si="309"/>
        <v>9.516588763726446</v>
      </c>
      <c r="M2003" s="11">
        <v>96.29999999999313</v>
      </c>
      <c r="N2003" s="11">
        <v>9.516588763726446</v>
      </c>
    </row>
    <row r="2004" spans="1:14" ht="12.75">
      <c r="A2004" s="4">
        <f t="shared" si="310"/>
        <v>196.39999999999313</v>
      </c>
      <c r="B2004" s="1">
        <f t="shared" si="304"/>
        <v>100</v>
      </c>
      <c r="C2004" s="5">
        <f t="shared" si="311"/>
        <v>105.91658523050617</v>
      </c>
      <c r="D2004" s="11">
        <v>105.91658523050617</v>
      </c>
      <c r="E2004" s="5">
        <f t="shared" si="305"/>
        <v>3.9749160496611955</v>
      </c>
      <c r="F2004" s="5">
        <f t="shared" si="306"/>
        <v>3.7749160496611953</v>
      </c>
      <c r="G2004" s="5">
        <f t="shared" si="312"/>
        <v>0.9999647821422893</v>
      </c>
      <c r="H2004" s="5">
        <f t="shared" si="313"/>
        <v>0.9999199433929348</v>
      </c>
      <c r="I2004" s="5">
        <f t="shared" si="307"/>
        <v>0.9048374180359595</v>
      </c>
      <c r="K2004" s="5">
        <f t="shared" si="308"/>
        <v>96.39999999999313</v>
      </c>
      <c r="L2004" s="5">
        <f t="shared" si="309"/>
        <v>9.516585230513044</v>
      </c>
      <c r="M2004" s="11">
        <v>96.39999999999313</v>
      </c>
      <c r="N2004" s="11">
        <v>9.516585230513044</v>
      </c>
    </row>
    <row r="2005" spans="1:14" ht="12.75">
      <c r="A2005" s="4">
        <f t="shared" si="310"/>
        <v>196.49999999999312</v>
      </c>
      <c r="B2005" s="1">
        <f t="shared" si="304"/>
        <v>100</v>
      </c>
      <c r="C2005" s="5">
        <f t="shared" si="311"/>
        <v>106.01658173490827</v>
      </c>
      <c r="D2005" s="11">
        <v>106.01658173490827</v>
      </c>
      <c r="E2005" s="5">
        <f t="shared" si="305"/>
        <v>3.9774612266059477</v>
      </c>
      <c r="F2005" s="5">
        <f t="shared" si="306"/>
        <v>3.7774612266059475</v>
      </c>
      <c r="G2005" s="5">
        <f t="shared" si="312"/>
        <v>0.9999651568031225</v>
      </c>
      <c r="H2005" s="5">
        <f t="shared" si="313"/>
        <v>0.9999207567397786</v>
      </c>
      <c r="I2005" s="5">
        <f t="shared" si="307"/>
        <v>0.9048374180359595</v>
      </c>
      <c r="K2005" s="5">
        <f t="shared" si="308"/>
        <v>96.49999999999312</v>
      </c>
      <c r="L2005" s="5">
        <f t="shared" si="309"/>
        <v>9.51658173491515</v>
      </c>
      <c r="M2005" s="11">
        <v>96.49999999999312</v>
      </c>
      <c r="N2005" s="11">
        <v>9.51658173491515</v>
      </c>
    </row>
    <row r="2006" spans="1:14" ht="12.75">
      <c r="A2006" s="4">
        <f t="shared" si="310"/>
        <v>196.59999999999312</v>
      </c>
      <c r="B2006" s="1">
        <f t="shared" si="304"/>
        <v>100</v>
      </c>
      <c r="C2006" s="5">
        <f t="shared" si="311"/>
        <v>106.11657827652799</v>
      </c>
      <c r="D2006" s="11">
        <v>106.11657827652799</v>
      </c>
      <c r="E2006" s="5">
        <f t="shared" si="305"/>
        <v>3.980005108624699</v>
      </c>
      <c r="F2006" s="5">
        <f t="shared" si="306"/>
        <v>3.7800051086246986</v>
      </c>
      <c r="G2006" s="5">
        <f t="shared" si="312"/>
        <v>0.999965527503066</v>
      </c>
      <c r="H2006" s="5">
        <f t="shared" si="313"/>
        <v>0.9999215618973467</v>
      </c>
      <c r="I2006" s="5">
        <f t="shared" si="307"/>
        <v>0.9048374180359595</v>
      </c>
      <c r="K2006" s="5">
        <f t="shared" si="308"/>
        <v>96.59999999999312</v>
      </c>
      <c r="L2006" s="5">
        <f t="shared" si="309"/>
        <v>9.516578276534872</v>
      </c>
      <c r="M2006" s="11">
        <v>96.59999999999312</v>
      </c>
      <c r="N2006" s="11">
        <v>9.516578276534872</v>
      </c>
    </row>
    <row r="2007" spans="1:14" ht="12.75">
      <c r="A2007" s="4">
        <f t="shared" si="310"/>
        <v>196.6999999999931</v>
      </c>
      <c r="B2007" s="1">
        <f t="shared" si="304"/>
        <v>100</v>
      </c>
      <c r="C2007" s="5">
        <f t="shared" si="311"/>
        <v>106.21657485497155</v>
      </c>
      <c r="D2007" s="11">
        <v>106.21657485497155</v>
      </c>
      <c r="E2007" s="5">
        <f t="shared" si="305"/>
        <v>3.9825476970344345</v>
      </c>
      <c r="F2007" s="5">
        <f t="shared" si="306"/>
        <v>3.7825476970344343</v>
      </c>
      <c r="G2007" s="5">
        <f t="shared" si="312"/>
        <v>0.9999658942836057</v>
      </c>
      <c r="H2007" s="5">
        <f t="shared" si="313"/>
        <v>0.9999223589470426</v>
      </c>
      <c r="I2007" s="5">
        <f t="shared" si="307"/>
        <v>0.9048374180359595</v>
      </c>
      <c r="K2007" s="5">
        <f t="shared" si="308"/>
        <v>96.69999999999311</v>
      </c>
      <c r="L2007" s="5">
        <f t="shared" si="309"/>
        <v>9.516574854978444</v>
      </c>
      <c r="M2007" s="11">
        <v>96.69999999999311</v>
      </c>
      <c r="N2007" s="11">
        <v>9.516574854978444</v>
      </c>
    </row>
    <row r="2008" spans="1:14" ht="12.75">
      <c r="A2008" s="4">
        <f t="shared" si="310"/>
        <v>196.7999999999931</v>
      </c>
      <c r="B2008" s="1">
        <f t="shared" si="304"/>
        <v>100</v>
      </c>
      <c r="C2008" s="5">
        <f t="shared" si="311"/>
        <v>106.31657146984939</v>
      </c>
      <c r="D2008" s="11">
        <v>106.31657146984939</v>
      </c>
      <c r="E2008" s="5">
        <f t="shared" si="305"/>
        <v>3.985088993150133</v>
      </c>
      <c r="F2008" s="5">
        <f t="shared" si="306"/>
        <v>3.785088993150133</v>
      </c>
      <c r="G2008" s="5">
        <f t="shared" si="312"/>
        <v>0.9999662571857987</v>
      </c>
      <c r="H2008" s="5">
        <f t="shared" si="313"/>
        <v>0.9999231479694757</v>
      </c>
      <c r="I2008" s="5">
        <f t="shared" si="307"/>
        <v>0.9048374180359595</v>
      </c>
      <c r="K2008" s="5">
        <f t="shared" si="308"/>
        <v>96.7999999999931</v>
      </c>
      <c r="L2008" s="5">
        <f t="shared" si="309"/>
        <v>9.516571469856288</v>
      </c>
      <c r="M2008" s="11">
        <v>96.7999999999931</v>
      </c>
      <c r="N2008" s="11">
        <v>9.516571469856288</v>
      </c>
    </row>
    <row r="2009" spans="1:14" ht="12.75">
      <c r="A2009" s="4">
        <f t="shared" si="310"/>
        <v>196.8999999999931</v>
      </c>
      <c r="B2009" s="1">
        <f t="shared" si="304"/>
        <v>100</v>
      </c>
      <c r="C2009" s="5">
        <f t="shared" si="311"/>
        <v>106.4165681207759</v>
      </c>
      <c r="D2009" s="11">
        <v>106.4165681207759</v>
      </c>
      <c r="E2009" s="5">
        <f t="shared" si="305"/>
        <v>3.9876289982847672</v>
      </c>
      <c r="F2009" s="5">
        <f t="shared" si="306"/>
        <v>3.787628998284767</v>
      </c>
      <c r="G2009" s="5">
        <f t="shared" si="312"/>
        <v>0.9999666162502774</v>
      </c>
      <c r="H2009" s="5">
        <f t="shared" si="313"/>
        <v>0.9999239290444677</v>
      </c>
      <c r="I2009" s="5">
        <f t="shared" si="307"/>
        <v>0.9048374180359595</v>
      </c>
      <c r="K2009" s="5">
        <f t="shared" si="308"/>
        <v>96.8999999999931</v>
      </c>
      <c r="L2009" s="5">
        <f t="shared" si="309"/>
        <v>9.516568120782807</v>
      </c>
      <c r="M2009" s="11">
        <v>96.8999999999931</v>
      </c>
      <c r="N2009" s="11">
        <v>9.516568120782807</v>
      </c>
    </row>
    <row r="2010" spans="1:14" ht="12.75">
      <c r="A2010" s="4">
        <f t="shared" si="310"/>
        <v>196.9999999999931</v>
      </c>
      <c r="B2010" s="1">
        <f t="shared" si="304"/>
        <v>100</v>
      </c>
      <c r="C2010" s="5">
        <f t="shared" si="311"/>
        <v>106.51656480736966</v>
      </c>
      <c r="D2010" s="11">
        <v>106.51656480736966</v>
      </c>
      <c r="E2010" s="5">
        <f t="shared" si="305"/>
        <v>3.99016771374931</v>
      </c>
      <c r="F2010" s="5">
        <f t="shared" si="306"/>
        <v>3.7901677137493097</v>
      </c>
      <c r="G2010" s="5">
        <f t="shared" si="312"/>
        <v>0.9999669715172543</v>
      </c>
      <c r="H2010" s="5">
        <f t="shared" si="313"/>
        <v>0.9999247022510609</v>
      </c>
      <c r="I2010" s="5">
        <f t="shared" si="307"/>
        <v>0.9048374180359595</v>
      </c>
      <c r="K2010" s="5">
        <f t="shared" si="308"/>
        <v>96.9999999999931</v>
      </c>
      <c r="L2010" s="5">
        <f t="shared" si="309"/>
        <v>9.516564807376568</v>
      </c>
      <c r="M2010" s="11">
        <v>96.9999999999931</v>
      </c>
      <c r="N2010" s="11">
        <v>9.516564807376568</v>
      </c>
    </row>
    <row r="2011" spans="1:14" ht="12.75">
      <c r="A2011" s="4">
        <f t="shared" si="310"/>
        <v>197.0999999999931</v>
      </c>
      <c r="B2011" s="1">
        <f t="shared" si="304"/>
        <v>100</v>
      </c>
      <c r="C2011" s="5">
        <f t="shared" si="311"/>
        <v>106.61656152925312</v>
      </c>
      <c r="D2011" s="11">
        <v>106.61656152925312</v>
      </c>
      <c r="E2011" s="5">
        <f t="shared" si="305"/>
        <v>3.99270514085274</v>
      </c>
      <c r="F2011" s="5">
        <f t="shared" si="306"/>
        <v>3.79270514085274</v>
      </c>
      <c r="G2011" s="5">
        <f t="shared" si="312"/>
        <v>0.999967323026526</v>
      </c>
      <c r="H2011" s="5">
        <f t="shared" si="313"/>
        <v>0.9999254676675249</v>
      </c>
      <c r="I2011" s="5">
        <f t="shared" si="307"/>
        <v>0.9048374180359595</v>
      </c>
      <c r="K2011" s="5">
        <f t="shared" si="308"/>
        <v>97.09999999999309</v>
      </c>
      <c r="L2011" s="5">
        <f t="shared" si="309"/>
        <v>9.51656152926003</v>
      </c>
      <c r="M2011" s="11">
        <v>97.09999999999309</v>
      </c>
      <c r="N2011" s="11">
        <v>9.51656152926003</v>
      </c>
    </row>
    <row r="2012" spans="1:14" ht="12.75">
      <c r="A2012" s="4">
        <f t="shared" si="310"/>
        <v>197.19999999999308</v>
      </c>
      <c r="B2012" s="1">
        <f t="shared" si="304"/>
        <v>100</v>
      </c>
      <c r="C2012" s="5">
        <f t="shared" si="311"/>
        <v>106.71655828605279</v>
      </c>
      <c r="D2012" s="11">
        <v>106.71655828605279</v>
      </c>
      <c r="E2012" s="5">
        <f t="shared" si="305"/>
        <v>3.995241280902043</v>
      </c>
      <c r="F2012" s="5">
        <f t="shared" si="306"/>
        <v>3.795241280902043</v>
      </c>
      <c r="G2012" s="5">
        <f t="shared" si="312"/>
        <v>0.9999676708174775</v>
      </c>
      <c r="H2012" s="5">
        <f t="shared" si="313"/>
        <v>0.9999262253713647</v>
      </c>
      <c r="I2012" s="5">
        <f t="shared" si="307"/>
        <v>0.9048374180359595</v>
      </c>
      <c r="K2012" s="5">
        <f t="shared" si="308"/>
        <v>97.19999999999308</v>
      </c>
      <c r="L2012" s="5">
        <f t="shared" si="309"/>
        <v>9.516558286059706</v>
      </c>
      <c r="M2012" s="11">
        <v>97.19999999999308</v>
      </c>
      <c r="N2012" s="11">
        <v>9.516558286059706</v>
      </c>
    </row>
    <row r="2013" spans="1:14" ht="12.75">
      <c r="A2013" s="4">
        <f t="shared" si="310"/>
        <v>197.29999999999308</v>
      </c>
      <c r="B2013" s="1">
        <f t="shared" si="304"/>
        <v>100</v>
      </c>
      <c r="C2013" s="5">
        <f t="shared" si="311"/>
        <v>106.81655507739904</v>
      </c>
      <c r="D2013" s="11">
        <v>106.81655507739904</v>
      </c>
      <c r="E2013" s="5">
        <f t="shared" si="305"/>
        <v>3.997776135202216</v>
      </c>
      <c r="F2013" s="5">
        <f t="shared" si="306"/>
        <v>3.797776135202216</v>
      </c>
      <c r="G2013" s="5">
        <f t="shared" si="312"/>
        <v>0.9999680149290862</v>
      </c>
      <c r="H2013" s="5">
        <f t="shared" si="313"/>
        <v>0.9999269754393275</v>
      </c>
      <c r="I2013" s="5">
        <f t="shared" si="307"/>
        <v>0.9048374180359595</v>
      </c>
      <c r="K2013" s="5">
        <f t="shared" si="308"/>
        <v>97.29999999999308</v>
      </c>
      <c r="L2013" s="5">
        <f t="shared" si="309"/>
        <v>9.516555077405968</v>
      </c>
      <c r="M2013" s="11">
        <v>97.29999999999308</v>
      </c>
      <c r="N2013" s="11">
        <v>9.516555077405968</v>
      </c>
    </row>
    <row r="2014" spans="1:14" ht="12.75">
      <c r="A2014" s="4">
        <f t="shared" si="310"/>
        <v>197.39999999999307</v>
      </c>
      <c r="B2014" s="1">
        <f t="shared" si="304"/>
        <v>100</v>
      </c>
      <c r="C2014" s="5">
        <f t="shared" si="311"/>
        <v>106.91655190292612</v>
      </c>
      <c r="D2014" s="11">
        <v>106.91655190292612</v>
      </c>
      <c r="E2014" s="5">
        <f t="shared" si="305"/>
        <v>4.0003097050562735</v>
      </c>
      <c r="F2014" s="5">
        <f t="shared" si="306"/>
        <v>3.8003097050562733</v>
      </c>
      <c r="G2014" s="5">
        <f t="shared" si="312"/>
        <v>0.9999683553999261</v>
      </c>
      <c r="H2014" s="5">
        <f t="shared" si="313"/>
        <v>0.9999277179474101</v>
      </c>
      <c r="I2014" s="5">
        <f t="shared" si="307"/>
        <v>0.9048374180359595</v>
      </c>
      <c r="K2014" s="5">
        <f t="shared" si="308"/>
        <v>97.39999999999307</v>
      </c>
      <c r="L2014" s="5">
        <f t="shared" si="309"/>
        <v>9.516551902933045</v>
      </c>
      <c r="M2014" s="11">
        <v>97.39999999999307</v>
      </c>
      <c r="N2014" s="11">
        <v>9.516551902933045</v>
      </c>
    </row>
    <row r="2015" spans="1:14" ht="12.75">
      <c r="A2015" s="4">
        <f t="shared" si="310"/>
        <v>197.49999999999307</v>
      </c>
      <c r="B2015" s="1">
        <f t="shared" si="304"/>
        <v>100</v>
      </c>
      <c r="C2015" s="5">
        <f t="shared" si="311"/>
        <v>107.01654876227214</v>
      </c>
      <c r="D2015" s="11">
        <v>107.01654876227214</v>
      </c>
      <c r="E2015" s="5">
        <f t="shared" si="305"/>
        <v>4.00284199176525</v>
      </c>
      <c r="F2015" s="5">
        <f t="shared" si="306"/>
        <v>3.8028419917652494</v>
      </c>
      <c r="G2015" s="5">
        <f t="shared" si="312"/>
        <v>0.9999686922681724</v>
      </c>
      <c r="H2015" s="5">
        <f t="shared" si="313"/>
        <v>0.9999284529708661</v>
      </c>
      <c r="I2015" s="5">
        <f t="shared" si="307"/>
        <v>0.9048374180359595</v>
      </c>
      <c r="K2015" s="5">
        <f t="shared" si="308"/>
        <v>97.49999999999307</v>
      </c>
      <c r="L2015" s="5">
        <f t="shared" si="309"/>
        <v>9.516548762279072</v>
      </c>
      <c r="M2015" s="11">
        <v>97.49999999999307</v>
      </c>
      <c r="N2015" s="11">
        <v>9.516548762279072</v>
      </c>
    </row>
    <row r="2016" spans="1:14" ht="12.75">
      <c r="A2016" s="4">
        <f t="shared" si="310"/>
        <v>197.59999999999306</v>
      </c>
      <c r="B2016" s="1">
        <f t="shared" si="304"/>
        <v>100</v>
      </c>
      <c r="C2016" s="5">
        <f t="shared" si="311"/>
        <v>107.116545655079</v>
      </c>
      <c r="D2016" s="11">
        <v>107.116545655079</v>
      </c>
      <c r="E2016" s="5">
        <f t="shared" si="305"/>
        <v>4.005372996628204</v>
      </c>
      <c r="F2016" s="5">
        <f t="shared" si="306"/>
        <v>3.805372996628204</v>
      </c>
      <c r="G2016" s="5">
        <f t="shared" si="312"/>
        <v>0.9999690255716047</v>
      </c>
      <c r="H2016" s="5">
        <f t="shared" si="313"/>
        <v>0.9999291805842128</v>
      </c>
      <c r="I2016" s="5">
        <f t="shared" si="307"/>
        <v>0.9048374180359595</v>
      </c>
      <c r="K2016" s="5">
        <f t="shared" si="308"/>
        <v>97.59999999999306</v>
      </c>
      <c r="L2016" s="5">
        <f t="shared" si="309"/>
        <v>9.516545655085935</v>
      </c>
      <c r="M2016" s="11">
        <v>97.59999999999306</v>
      </c>
      <c r="N2016" s="11">
        <v>9.516545655085935</v>
      </c>
    </row>
    <row r="2017" spans="1:14" ht="12.75">
      <c r="A2017" s="4">
        <f t="shared" si="310"/>
        <v>197.69999999999305</v>
      </c>
      <c r="B2017" s="1">
        <f t="shared" si="304"/>
        <v>100</v>
      </c>
      <c r="C2017" s="5">
        <f t="shared" si="311"/>
        <v>107.2165425809923</v>
      </c>
      <c r="D2017" s="11">
        <v>107.2165425809923</v>
      </c>
      <c r="E2017" s="5">
        <f t="shared" si="305"/>
        <v>4.007902720942223</v>
      </c>
      <c r="F2017" s="5">
        <f t="shared" si="306"/>
        <v>3.8079027209422227</v>
      </c>
      <c r="G2017" s="5">
        <f t="shared" si="312"/>
        <v>0.9999693553476117</v>
      </c>
      <c r="H2017" s="5">
        <f t="shared" si="313"/>
        <v>0.9999299008612383</v>
      </c>
      <c r="I2017" s="5">
        <f t="shared" si="307"/>
        <v>0.9048374180359595</v>
      </c>
      <c r="K2017" s="5">
        <f t="shared" si="308"/>
        <v>97.69999999999305</v>
      </c>
      <c r="L2017" s="5">
        <f t="shared" si="309"/>
        <v>9.516542580999243</v>
      </c>
      <c r="M2017" s="11">
        <v>97.69999999999305</v>
      </c>
      <c r="N2017" s="11">
        <v>9.516542580999243</v>
      </c>
    </row>
    <row r="2018" spans="1:14" ht="12.75">
      <c r="A2018" s="4">
        <f t="shared" si="310"/>
        <v>197.79999999999305</v>
      </c>
      <c r="B2018" s="1">
        <f t="shared" si="304"/>
        <v>100</v>
      </c>
      <c r="C2018" s="5">
        <f t="shared" si="311"/>
        <v>107.31653953966148</v>
      </c>
      <c r="D2018" s="11">
        <v>107.31653953966148</v>
      </c>
      <c r="E2018" s="5">
        <f t="shared" si="305"/>
        <v>4.010431166002426</v>
      </c>
      <c r="F2018" s="5">
        <f t="shared" si="306"/>
        <v>3.8104311660024255</v>
      </c>
      <c r="G2018" s="5">
        <f t="shared" si="312"/>
        <v>0.9999696816331948</v>
      </c>
      <c r="H2018" s="5">
        <f t="shared" si="313"/>
        <v>0.9999306138750088</v>
      </c>
      <c r="I2018" s="5">
        <f t="shared" si="307"/>
        <v>0.9048374180359595</v>
      </c>
      <c r="K2018" s="5">
        <f t="shared" si="308"/>
        <v>97.79999999999305</v>
      </c>
      <c r="L2018" s="5">
        <f t="shared" si="309"/>
        <v>9.516539539668429</v>
      </c>
      <c r="M2018" s="11">
        <v>97.79999999999305</v>
      </c>
      <c r="N2018" s="11">
        <v>9.516539539668429</v>
      </c>
    </row>
    <row r="2019" spans="1:14" ht="12.75">
      <c r="A2019" s="4">
        <f t="shared" si="310"/>
        <v>197.89999999999304</v>
      </c>
      <c r="B2019" s="1">
        <f t="shared" si="304"/>
        <v>100</v>
      </c>
      <c r="C2019" s="5">
        <f t="shared" si="311"/>
        <v>107.41653653073956</v>
      </c>
      <c r="D2019" s="11">
        <v>107.41653653073956</v>
      </c>
      <c r="E2019" s="5">
        <f t="shared" si="305"/>
        <v>4.012958333101968</v>
      </c>
      <c r="F2019" s="5">
        <f t="shared" si="306"/>
        <v>3.8129583331019674</v>
      </c>
      <c r="G2019" s="5">
        <f t="shared" si="312"/>
        <v>0.9999700044649722</v>
      </c>
      <c r="H2019" s="5">
        <f t="shared" si="313"/>
        <v>0.999931319697875</v>
      </c>
      <c r="I2019" s="5">
        <f t="shared" si="307"/>
        <v>0.9048374180359595</v>
      </c>
      <c r="K2019" s="5">
        <f t="shared" si="308"/>
        <v>97.89999999999304</v>
      </c>
      <c r="L2019" s="5">
        <f t="shared" si="309"/>
        <v>9.51653653074652</v>
      </c>
      <c r="M2019" s="11">
        <v>97.89999999999304</v>
      </c>
      <c r="N2019" s="11">
        <v>9.51653653074652</v>
      </c>
    </row>
    <row r="2020" spans="1:14" ht="12.75">
      <c r="A2020" s="4">
        <f t="shared" si="310"/>
        <v>197.99999999999304</v>
      </c>
      <c r="B2020" s="1">
        <f t="shared" si="304"/>
        <v>100</v>
      </c>
      <c r="C2020" s="5">
        <f t="shared" si="311"/>
        <v>107.51653355388325</v>
      </c>
      <c r="D2020" s="11">
        <v>107.51653355388325</v>
      </c>
      <c r="E2020" s="5">
        <f t="shared" si="305"/>
        <v>4.0154842235320425</v>
      </c>
      <c r="F2020" s="5">
        <f t="shared" si="306"/>
        <v>3.8154842235320423</v>
      </c>
      <c r="G2020" s="5">
        <f t="shared" si="312"/>
        <v>0.9999703238791828</v>
      </c>
      <c r="H2020" s="5">
        <f t="shared" si="313"/>
        <v>0.9999320184014792</v>
      </c>
      <c r="I2020" s="5">
        <f t="shared" si="307"/>
        <v>0.9048374180359595</v>
      </c>
      <c r="K2020" s="5">
        <f t="shared" si="308"/>
        <v>97.99999999999304</v>
      </c>
      <c r="L2020" s="5">
        <f t="shared" si="309"/>
        <v>9.516533553890213</v>
      </c>
      <c r="M2020" s="11">
        <v>97.99999999999304</v>
      </c>
      <c r="N2020" s="11">
        <v>9.516533553890213</v>
      </c>
    </row>
    <row r="2021" spans="1:14" ht="12.75">
      <c r="A2021" s="4">
        <f t="shared" si="310"/>
        <v>198.09999999999303</v>
      </c>
      <c r="B2021" s="1">
        <f t="shared" si="304"/>
        <v>100</v>
      </c>
      <c r="C2021" s="5">
        <f t="shared" si="311"/>
        <v>107.61653060875283</v>
      </c>
      <c r="D2021" s="11">
        <v>107.61653060875283</v>
      </c>
      <c r="E2021" s="5">
        <f t="shared" si="305"/>
        <v>4.018008838581893</v>
      </c>
      <c r="F2021" s="5">
        <f t="shared" si="306"/>
        <v>3.8180088385818927</v>
      </c>
      <c r="G2021" s="5">
        <f t="shared" si="312"/>
        <v>0.9999706399116901</v>
      </c>
      <c r="H2021" s="5">
        <f t="shared" si="313"/>
        <v>0.999932710056762</v>
      </c>
      <c r="I2021" s="5">
        <f t="shared" si="307"/>
        <v>0.9048374180359595</v>
      </c>
      <c r="K2021" s="5">
        <f t="shared" si="308"/>
        <v>98.09999999999303</v>
      </c>
      <c r="L2021" s="5">
        <f t="shared" si="309"/>
        <v>9.516530608759794</v>
      </c>
      <c r="M2021" s="11">
        <v>98.09999999999303</v>
      </c>
      <c r="N2021" s="11">
        <v>9.516530608759794</v>
      </c>
    </row>
    <row r="2022" spans="1:14" ht="12.75">
      <c r="A2022" s="4">
        <f t="shared" si="310"/>
        <v>198.19999999999303</v>
      </c>
      <c r="B2022" s="1">
        <f t="shared" si="304"/>
        <v>100</v>
      </c>
      <c r="C2022" s="5">
        <f t="shared" si="311"/>
        <v>107.71652769501218</v>
      </c>
      <c r="D2022" s="11">
        <v>107.71652769501218</v>
      </c>
      <c r="E2022" s="5">
        <f t="shared" si="305"/>
        <v>4.020532179538805</v>
      </c>
      <c r="F2022" s="5">
        <f t="shared" si="306"/>
        <v>3.820532179538805</v>
      </c>
      <c r="G2022" s="5">
        <f t="shared" si="312"/>
        <v>0.9999709525979859</v>
      </c>
      <c r="H2022" s="5">
        <f t="shared" si="313"/>
        <v>0.999933394733969</v>
      </c>
      <c r="I2022" s="5">
        <f t="shared" si="307"/>
        <v>0.9048374180359595</v>
      </c>
      <c r="K2022" s="5">
        <f t="shared" si="308"/>
        <v>98.19999999999303</v>
      </c>
      <c r="L2022" s="5">
        <f t="shared" si="309"/>
        <v>9.51652769501915</v>
      </c>
      <c r="M2022" s="11">
        <v>98.19999999999303</v>
      </c>
      <c r="N2022" s="11">
        <v>9.51652769501915</v>
      </c>
    </row>
    <row r="2023" spans="1:14" ht="12.75">
      <c r="A2023" s="4">
        <f t="shared" si="310"/>
        <v>198.29999999999302</v>
      </c>
      <c r="B2023" s="1">
        <f t="shared" si="304"/>
        <v>100</v>
      </c>
      <c r="C2023" s="5">
        <f t="shared" si="311"/>
        <v>107.81652481232867</v>
      </c>
      <c r="D2023" s="11">
        <v>107.81652481232867</v>
      </c>
      <c r="E2023" s="5">
        <f t="shared" si="305"/>
        <v>4.023054247688118</v>
      </c>
      <c r="F2023" s="5">
        <f t="shared" si="306"/>
        <v>3.823054247688118</v>
      </c>
      <c r="G2023" s="5">
        <f t="shared" si="312"/>
        <v>0.9999712619731937</v>
      </c>
      <c r="H2023" s="5">
        <f t="shared" si="313"/>
        <v>0.9999340725026578</v>
      </c>
      <c r="I2023" s="5">
        <f t="shared" si="307"/>
        <v>0.9048374180359595</v>
      </c>
      <c r="K2023" s="5">
        <f t="shared" si="308"/>
        <v>98.29999999999302</v>
      </c>
      <c r="L2023" s="5">
        <f t="shared" si="309"/>
        <v>9.516524812335646</v>
      </c>
      <c r="M2023" s="11">
        <v>98.29999999999302</v>
      </c>
      <c r="N2023" s="11">
        <v>9.516524812335646</v>
      </c>
    </row>
    <row r="2024" spans="1:14" ht="12.75">
      <c r="A2024" s="4">
        <f t="shared" si="310"/>
        <v>198.399999999993</v>
      </c>
      <c r="B2024" s="1">
        <f t="shared" si="304"/>
        <v>100</v>
      </c>
      <c r="C2024" s="5">
        <f t="shared" si="311"/>
        <v>107.91652196037319</v>
      </c>
      <c r="D2024" s="11">
        <v>107.91652196037319</v>
      </c>
      <c r="E2024" s="5">
        <f t="shared" si="305"/>
        <v>4.0255750443132285</v>
      </c>
      <c r="F2024" s="5">
        <f t="shared" si="306"/>
        <v>3.8255750443132284</v>
      </c>
      <c r="G2024" s="5">
        <f t="shared" si="312"/>
        <v>0.9999715680720738</v>
      </c>
      <c r="H2024" s="5">
        <f t="shared" si="313"/>
        <v>0.9999347434317039</v>
      </c>
      <c r="I2024" s="5">
        <f t="shared" si="307"/>
        <v>0.9048374180359595</v>
      </c>
      <c r="K2024" s="5">
        <f t="shared" si="308"/>
        <v>98.39999999999301</v>
      </c>
      <c r="L2024" s="5">
        <f t="shared" si="309"/>
        <v>9.516521960380175</v>
      </c>
      <c r="M2024" s="11">
        <v>98.39999999999301</v>
      </c>
      <c r="N2024" s="11">
        <v>9.516521960380175</v>
      </c>
    </row>
    <row r="2025" spans="1:14" ht="12.75">
      <c r="A2025" s="4">
        <f t="shared" si="310"/>
        <v>198.499999999993</v>
      </c>
      <c r="B2025" s="1">
        <f aca="true" t="shared" si="314" ref="B2025:B2040">$B$12</f>
        <v>100</v>
      </c>
      <c r="C2025" s="5">
        <f t="shared" si="311"/>
        <v>108.01651913882012</v>
      </c>
      <c r="D2025" s="11">
        <v>108.01651913882012</v>
      </c>
      <c r="E2025" s="5">
        <f aca="true" t="shared" si="315" ref="E2025:E2040">((LN(A2025/B2025))+($B$18+0.5*$B$16^2)*$B$14)/($B$16*SQRT($B$14))</f>
        <v>4.028094570695592</v>
      </c>
      <c r="F2025" s="5">
        <f>E2025-$B$16*SQRT($B$14)</f>
        <v>3.8280945706955922</v>
      </c>
      <c r="G2025" s="5">
        <f t="shared" si="312"/>
        <v>0.9999718709290252</v>
      </c>
      <c r="H2025" s="5">
        <f t="shared" si="313"/>
        <v>0.9999354075893077</v>
      </c>
      <c r="I2025" s="5">
        <f aca="true" t="shared" si="316" ref="I2025:I2040">EXP(-$B$18*$B$14)</f>
        <v>0.9048374180359595</v>
      </c>
      <c r="K2025" s="5">
        <f t="shared" si="308"/>
        <v>98.49999999999301</v>
      </c>
      <c r="L2025" s="5">
        <f t="shared" si="309"/>
        <v>9.516519138827107</v>
      </c>
      <c r="M2025" s="11">
        <v>98.49999999999301</v>
      </c>
      <c r="N2025" s="11">
        <v>9.516519138827107</v>
      </c>
    </row>
    <row r="2026" spans="1:14" ht="12.75">
      <c r="A2026" s="4">
        <f t="shared" si="310"/>
        <v>198.599999999993</v>
      </c>
      <c r="B2026" s="1">
        <f t="shared" si="314"/>
        <v>100</v>
      </c>
      <c r="C2026" s="5">
        <f t="shared" si="311"/>
        <v>108.11651634734721</v>
      </c>
      <c r="D2026" s="11">
        <v>108.11651634734721</v>
      </c>
      <c r="E2026" s="5">
        <f t="shared" si="315"/>
        <v>4.0306128281147275</v>
      </c>
      <c r="F2026" s="5">
        <f>E2026-$B$16*SQRT($B$14)</f>
        <v>3.8306128281147274</v>
      </c>
      <c r="G2026" s="5">
        <f t="shared" si="312"/>
        <v>0.9999721705780907</v>
      </c>
      <c r="H2026" s="5">
        <f t="shared" si="313"/>
        <v>0.9999360650430008</v>
      </c>
      <c r="I2026" s="5">
        <f t="shared" si="316"/>
        <v>0.9048374180359595</v>
      </c>
      <c r="K2026" s="5">
        <f aca="true" t="shared" si="317" ref="K2026:K2040">IF(B2026&lt;=A2026,A2026-B2026,0)</f>
        <v>98.599999999993</v>
      </c>
      <c r="L2026" s="5">
        <f aca="true" t="shared" si="318" ref="L2026:L2039">C2026-K2026</f>
        <v>9.516516347354212</v>
      </c>
      <c r="M2026" s="11">
        <v>98.599999999993</v>
      </c>
      <c r="N2026" s="11">
        <v>9.516516347354212</v>
      </c>
    </row>
    <row r="2027" spans="1:14" ht="12.75">
      <c r="A2027" s="4">
        <f t="shared" si="310"/>
        <v>198.699999999993</v>
      </c>
      <c r="B2027" s="1">
        <f t="shared" si="314"/>
        <v>100</v>
      </c>
      <c r="C2027" s="5">
        <f t="shared" si="311"/>
        <v>108.21651358563562</v>
      </c>
      <c r="D2027" s="11">
        <v>108.21651358563562</v>
      </c>
      <c r="E2027" s="5">
        <f t="shared" si="315"/>
        <v>4.033129817848223</v>
      </c>
      <c r="F2027" s="5">
        <f>E2027-$B$16*SQRT($B$14)</f>
        <v>3.8331298178482225</v>
      </c>
      <c r="G2027" s="5">
        <f t="shared" si="312"/>
        <v>0.9999724670529598</v>
      </c>
      <c r="H2027" s="5">
        <f t="shared" si="313"/>
        <v>0.9999367158596527</v>
      </c>
      <c r="I2027" s="5">
        <f t="shared" si="316"/>
        <v>0.9048374180359595</v>
      </c>
      <c r="K2027" s="5">
        <f t="shared" si="317"/>
        <v>98.699999999993</v>
      </c>
      <c r="L2027" s="5">
        <f t="shared" si="318"/>
        <v>9.516513585642628</v>
      </c>
      <c r="M2027" s="11">
        <v>98.699999999993</v>
      </c>
      <c r="N2027" s="11">
        <v>9.516513585642628</v>
      </c>
    </row>
    <row r="2028" spans="1:14" ht="12.75">
      <c r="A2028" s="4">
        <f t="shared" si="310"/>
        <v>198.799999999993</v>
      </c>
      <c r="B2028" s="1">
        <f t="shared" si="314"/>
        <v>100</v>
      </c>
      <c r="C2028" s="5">
        <f t="shared" si="311"/>
        <v>108.31651085336983</v>
      </c>
      <c r="D2028" s="11">
        <v>108.31651085336983</v>
      </c>
      <c r="E2028" s="5">
        <f t="shared" si="315"/>
        <v>4.035645541171735</v>
      </c>
      <c r="F2028" s="5">
        <f>E2028-$B$16*SQRT($B$14)</f>
        <v>3.8356455411717345</v>
      </c>
      <c r="G2028" s="5">
        <f t="shared" si="312"/>
        <v>0.9999727603869726</v>
      </c>
      <c r="H2028" s="5">
        <f t="shared" si="313"/>
        <v>0.9999373601054768</v>
      </c>
      <c r="I2028" s="5">
        <f t="shared" si="316"/>
        <v>0.9048374180359595</v>
      </c>
      <c r="K2028" s="5">
        <f t="shared" si="317"/>
        <v>98.79999999999299</v>
      </c>
      <c r="L2028" s="5">
        <f t="shared" si="318"/>
        <v>9.516510853376843</v>
      </c>
      <c r="M2028" s="11">
        <v>98.79999999999299</v>
      </c>
      <c r="N2028" s="11">
        <v>9.516510853376843</v>
      </c>
    </row>
    <row r="2029" spans="1:14" ht="12.75">
      <c r="A2029" s="4">
        <f t="shared" si="310"/>
        <v>198.89999999999299</v>
      </c>
      <c r="B2029" s="1">
        <f t="shared" si="314"/>
        <v>100</v>
      </c>
      <c r="C2029" s="5">
        <f t="shared" si="311"/>
        <v>108.41650815023765</v>
      </c>
      <c r="D2029" s="11">
        <v>108.41650815023765</v>
      </c>
      <c r="E2029" s="5">
        <f t="shared" si="315"/>
        <v>4.038159999358999</v>
      </c>
      <c r="F2029" s="5">
        <f>E2029-$B$16*SQRT($B$14)</f>
        <v>3.838159999358999</v>
      </c>
      <c r="G2029" s="5">
        <f t="shared" si="312"/>
        <v>0.9999730506131229</v>
      </c>
      <c r="H2029" s="5">
        <f t="shared" si="313"/>
        <v>0.9999379978460369</v>
      </c>
      <c r="I2029" s="5">
        <f t="shared" si="316"/>
        <v>0.9048374180359595</v>
      </c>
      <c r="K2029" s="5">
        <f t="shared" si="317"/>
        <v>98.89999999999299</v>
      </c>
      <c r="L2029" s="5">
        <f t="shared" si="318"/>
        <v>9.516508150244661</v>
      </c>
      <c r="M2029" s="11">
        <v>98.89999999999299</v>
      </c>
      <c r="N2029" s="11">
        <v>9.516508150244661</v>
      </c>
    </row>
    <row r="2030" spans="1:14" ht="12.75">
      <c r="A2030" s="4">
        <f t="shared" si="310"/>
        <v>198.99999999999298</v>
      </c>
      <c r="B2030" s="1">
        <f t="shared" si="314"/>
        <v>100</v>
      </c>
      <c r="C2030" s="5">
        <f t="shared" si="311"/>
        <v>108.51650547593022</v>
      </c>
      <c r="D2030" s="11">
        <v>108.51650547593022</v>
      </c>
      <c r="E2030" s="5">
        <f t="shared" si="315"/>
        <v>4.040673193681828</v>
      </c>
      <c r="F2030" s="5">
        <f>E2030-$B$16*SQRT($B$14)</f>
        <v>3.8406731936818277</v>
      </c>
      <c r="G2030" s="5">
        <f t="shared" si="312"/>
        <v>0.9999733377640627</v>
      </c>
      <c r="H2030" s="5">
        <f t="shared" si="313"/>
        <v>0.9999386291462529</v>
      </c>
      <c r="I2030" s="5">
        <f t="shared" si="316"/>
        <v>0.9048374180359595</v>
      </c>
      <c r="K2030" s="5">
        <f t="shared" si="317"/>
        <v>98.99999999999298</v>
      </c>
      <c r="L2030" s="5">
        <f t="shared" si="318"/>
        <v>9.516505475937237</v>
      </c>
      <c r="M2030" s="11">
        <v>98.99999999999298</v>
      </c>
      <c r="N2030" s="11">
        <v>9.516505475937237</v>
      </c>
    </row>
    <row r="2031" spans="1:14" ht="12.75">
      <c r="A2031" s="4">
        <f t="shared" si="310"/>
        <v>199.09999999999297</v>
      </c>
      <c r="B2031" s="1">
        <f t="shared" si="314"/>
        <v>100</v>
      </c>
      <c r="C2031" s="5">
        <f t="shared" si="311"/>
        <v>108.61650283014187</v>
      </c>
      <c r="D2031" s="11">
        <v>108.61650283014187</v>
      </c>
      <c r="E2031" s="5">
        <f t="shared" si="315"/>
        <v>4.04318512541012</v>
      </c>
      <c r="F2031" s="5">
        <f>E2031-$B$16*SQRT($B$14)</f>
        <v>3.8431851254101197</v>
      </c>
      <c r="G2031" s="5">
        <f t="shared" si="312"/>
        <v>0.9999736218721046</v>
      </c>
      <c r="H2031" s="5">
        <f t="shared" si="313"/>
        <v>0.999939254070408</v>
      </c>
      <c r="I2031" s="5">
        <f t="shared" si="316"/>
        <v>0.9048374180359595</v>
      </c>
      <c r="K2031" s="5">
        <f t="shared" si="317"/>
        <v>99.09999999999297</v>
      </c>
      <c r="L2031" s="5">
        <f t="shared" si="318"/>
        <v>9.516502830148895</v>
      </c>
      <c r="M2031" s="11">
        <v>99.09999999999297</v>
      </c>
      <c r="N2031" s="11">
        <v>9.516502830148895</v>
      </c>
    </row>
    <row r="2032" spans="1:14" ht="12.75">
      <c r="A2032" s="4">
        <f t="shared" si="310"/>
        <v>199.19999999999297</v>
      </c>
      <c r="B2032" s="1">
        <f t="shared" si="314"/>
        <v>100</v>
      </c>
      <c r="C2032" s="5">
        <f t="shared" si="311"/>
        <v>108.71650021257018</v>
      </c>
      <c r="D2032" s="11">
        <v>108.71650021257018</v>
      </c>
      <c r="E2032" s="5">
        <f t="shared" si="315"/>
        <v>4.045695795811855</v>
      </c>
      <c r="F2032" s="5">
        <f>E2032-$B$16*SQRT($B$14)</f>
        <v>3.8456957958118547</v>
      </c>
      <c r="G2032" s="5">
        <f t="shared" si="312"/>
        <v>0.999973902969226</v>
      </c>
      <c r="H2032" s="5">
        <f t="shared" si="313"/>
        <v>0.9999398726821536</v>
      </c>
      <c r="I2032" s="5">
        <f t="shared" si="316"/>
        <v>0.9048374180359595</v>
      </c>
      <c r="K2032" s="5">
        <f t="shared" si="317"/>
        <v>99.19999999999297</v>
      </c>
      <c r="L2032" s="5">
        <f t="shared" si="318"/>
        <v>9.516500212577213</v>
      </c>
      <c r="M2032" s="11">
        <v>99.19999999999297</v>
      </c>
      <c r="N2032" s="11">
        <v>9.516500212577213</v>
      </c>
    </row>
    <row r="2033" spans="1:14" ht="12.75">
      <c r="A2033" s="4">
        <f t="shared" si="310"/>
        <v>199.29999999999296</v>
      </c>
      <c r="B2033" s="1">
        <f t="shared" si="314"/>
        <v>100</v>
      </c>
      <c r="C2033" s="5">
        <f t="shared" si="311"/>
        <v>108.81649762291585</v>
      </c>
      <c r="D2033" s="11">
        <v>108.81649762291585</v>
      </c>
      <c r="E2033" s="5">
        <f t="shared" si="315"/>
        <v>4.048205206153112</v>
      </c>
      <c r="F2033" s="5">
        <f>E2033-$B$16*SQRT($B$14)</f>
        <v>3.8482052061531116</v>
      </c>
      <c r="G2033" s="5">
        <f t="shared" si="312"/>
        <v>0.9999741810870719</v>
      </c>
      <c r="H2033" s="5">
        <f t="shared" si="313"/>
        <v>0.9999404850445166</v>
      </c>
      <c r="I2033" s="5">
        <f t="shared" si="316"/>
        <v>0.9048374180359595</v>
      </c>
      <c r="K2033" s="5">
        <f t="shared" si="317"/>
        <v>99.29999999999296</v>
      </c>
      <c r="L2033" s="5">
        <f t="shared" si="318"/>
        <v>9.516497622922884</v>
      </c>
      <c r="M2033" s="11">
        <v>99.29999999999296</v>
      </c>
      <c r="N2033" s="11">
        <v>9.516497622922884</v>
      </c>
    </row>
    <row r="2034" spans="1:14" ht="12.75">
      <c r="A2034" s="4">
        <f t="shared" si="310"/>
        <v>199.39999999999296</v>
      </c>
      <c r="B2034" s="1">
        <f t="shared" si="314"/>
        <v>100</v>
      </c>
      <c r="C2034" s="5">
        <f t="shared" si="311"/>
        <v>108.91649506088282</v>
      </c>
      <c r="D2034" s="11">
        <v>108.91649506088282</v>
      </c>
      <c r="E2034" s="5">
        <f t="shared" si="315"/>
        <v>4.050713357698056</v>
      </c>
      <c r="F2034" s="5">
        <f>E2034-$B$16*SQRT($B$14)</f>
        <v>3.850713357698056</v>
      </c>
      <c r="G2034" s="5">
        <f t="shared" si="312"/>
        <v>0.9999744562569594</v>
      </c>
      <c r="H2034" s="5">
        <f t="shared" si="313"/>
        <v>0.9999410912199045</v>
      </c>
      <c r="I2034" s="5">
        <f t="shared" si="316"/>
        <v>0.9048374180359595</v>
      </c>
      <c r="K2034" s="5">
        <f t="shared" si="317"/>
        <v>99.39999999999296</v>
      </c>
      <c r="L2034" s="5">
        <f t="shared" si="318"/>
        <v>9.516495060889866</v>
      </c>
      <c r="M2034" s="11">
        <v>99.39999999999296</v>
      </c>
      <c r="N2034" s="11">
        <v>9.516495060889866</v>
      </c>
    </row>
    <row r="2035" spans="1:14" ht="12.75">
      <c r="A2035" s="4">
        <f t="shared" si="310"/>
        <v>199.49999999999295</v>
      </c>
      <c r="B2035" s="1">
        <f t="shared" si="314"/>
        <v>100</v>
      </c>
      <c r="C2035" s="5">
        <f t="shared" si="311"/>
        <v>109.01649252617807</v>
      </c>
      <c r="D2035" s="11">
        <v>109.01649252617807</v>
      </c>
      <c r="E2035" s="5">
        <f t="shared" si="315"/>
        <v>4.053220251708957</v>
      </c>
      <c r="F2035" s="5">
        <f>E2035-$B$16*SQRT($B$14)</f>
        <v>3.853220251708957</v>
      </c>
      <c r="G2035" s="5">
        <f t="shared" si="312"/>
        <v>0.9999747285098793</v>
      </c>
      <c r="H2035" s="5">
        <f t="shared" si="313"/>
        <v>0.9999416912701115</v>
      </c>
      <c r="I2035" s="5">
        <f t="shared" si="316"/>
        <v>0.9048374180359595</v>
      </c>
      <c r="K2035" s="5">
        <f t="shared" si="317"/>
        <v>99.49999999999295</v>
      </c>
      <c r="L2035" s="5">
        <f t="shared" si="318"/>
        <v>9.516492526185118</v>
      </c>
      <c r="M2035" s="11">
        <v>99.49999999999295</v>
      </c>
      <c r="N2035" s="11">
        <v>9.516492526185118</v>
      </c>
    </row>
    <row r="2036" spans="1:14" ht="12.75">
      <c r="A2036" s="4">
        <f t="shared" si="310"/>
        <v>199.59999999999295</v>
      </c>
      <c r="B2036" s="1">
        <f t="shared" si="314"/>
        <v>100</v>
      </c>
      <c r="C2036" s="5">
        <f t="shared" si="311"/>
        <v>109.11649001851167</v>
      </c>
      <c r="D2036" s="11">
        <v>109.11649001851167</v>
      </c>
      <c r="E2036" s="5">
        <f t="shared" si="315"/>
        <v>4.055725889446184</v>
      </c>
      <c r="F2036" s="5">
        <f>E2036-$B$16*SQRT($B$14)</f>
        <v>3.855725889446184</v>
      </c>
      <c r="G2036" s="5">
        <f t="shared" si="312"/>
        <v>0.9999749978765013</v>
      </c>
      <c r="H2036" s="5">
        <f t="shared" si="313"/>
        <v>0.9999422852563244</v>
      </c>
      <c r="I2036" s="5">
        <f t="shared" si="316"/>
        <v>0.9048374180359595</v>
      </c>
      <c r="K2036" s="5">
        <f t="shared" si="317"/>
        <v>99.59999999999295</v>
      </c>
      <c r="L2036" s="5">
        <f t="shared" si="318"/>
        <v>9.516490018518724</v>
      </c>
      <c r="M2036" s="11">
        <v>99.59999999999295</v>
      </c>
      <c r="N2036" s="11">
        <v>9.516490018518724</v>
      </c>
    </row>
    <row r="2037" spans="1:14" ht="12.75">
      <c r="A2037" s="4">
        <f t="shared" si="310"/>
        <v>199.69999999999294</v>
      </c>
      <c r="B2037" s="1">
        <f t="shared" si="314"/>
        <v>100</v>
      </c>
      <c r="C2037" s="5">
        <f t="shared" si="311"/>
        <v>109.21648753759676</v>
      </c>
      <c r="D2037" s="11">
        <v>109.21648753759676</v>
      </c>
      <c r="E2037" s="5">
        <f t="shared" si="315"/>
        <v>4.058230272168214</v>
      </c>
      <c r="F2037" s="5">
        <f>E2037-$B$16*SQRT($B$14)</f>
        <v>3.858230272168214</v>
      </c>
      <c r="G2037" s="5">
        <f t="shared" si="312"/>
        <v>0.9999752643871761</v>
      </c>
      <c r="H2037" s="5">
        <f t="shared" si="313"/>
        <v>0.9999428732391291</v>
      </c>
      <c r="I2037" s="5">
        <f t="shared" si="316"/>
        <v>0.9048374180359595</v>
      </c>
      <c r="K2037" s="5">
        <f t="shared" si="317"/>
        <v>99.69999999999294</v>
      </c>
      <c r="L2037" s="5">
        <f t="shared" si="318"/>
        <v>9.516487537603822</v>
      </c>
      <c r="M2037" s="11">
        <v>99.69999999999294</v>
      </c>
      <c r="N2037" s="11">
        <v>9.516487537603822</v>
      </c>
    </row>
    <row r="2038" spans="1:14" ht="12.75">
      <c r="A2038" s="4">
        <f t="shared" si="310"/>
        <v>199.79999999999293</v>
      </c>
      <c r="B2038" s="1">
        <f t="shared" si="314"/>
        <v>100</v>
      </c>
      <c r="C2038" s="5">
        <f t="shared" si="311"/>
        <v>109.31648508314956</v>
      </c>
      <c r="D2038" s="11">
        <v>109.31648508314956</v>
      </c>
      <c r="E2038" s="5">
        <f t="shared" si="315"/>
        <v>4.060733401131632</v>
      </c>
      <c r="F2038" s="5">
        <f>E2038-$B$16*SQRT($B$14)</f>
        <v>3.8607334011316317</v>
      </c>
      <c r="G2038" s="5">
        <f t="shared" si="312"/>
        <v>0.9999755280719389</v>
      </c>
      <c r="H2038" s="5">
        <f t="shared" si="313"/>
        <v>0.9999434552785154</v>
      </c>
      <c r="I2038" s="5">
        <f t="shared" si="316"/>
        <v>0.9048374180359595</v>
      </c>
      <c r="K2038" s="5">
        <f t="shared" si="317"/>
        <v>99.79999999999293</v>
      </c>
      <c r="L2038" s="5">
        <f t="shared" si="318"/>
        <v>9.516485083156624</v>
      </c>
      <c r="M2038" s="11">
        <v>99.79999999999293</v>
      </c>
      <c r="N2038" s="11">
        <v>9.516485083156624</v>
      </c>
    </row>
    <row r="2039" spans="1:14" ht="12.75">
      <c r="A2039" s="4">
        <f t="shared" si="310"/>
        <v>199.89999999999293</v>
      </c>
      <c r="B2039" s="1">
        <f t="shared" si="314"/>
        <v>100</v>
      </c>
      <c r="C2039" s="5">
        <f t="shared" si="311"/>
        <v>109.41648265488912</v>
      </c>
      <c r="D2039" s="11">
        <v>109.41648265488912</v>
      </c>
      <c r="E2039" s="5">
        <f t="shared" si="315"/>
        <v>4.063235277591137</v>
      </c>
      <c r="F2039" s="5">
        <f>E2039-$B$16*SQRT($B$14)</f>
        <v>3.863235277591137</v>
      </c>
      <c r="G2039" s="5">
        <f t="shared" si="312"/>
        <v>0.9999757889605128</v>
      </c>
      <c r="H2039" s="5">
        <f t="shared" si="313"/>
        <v>0.9999440314338831</v>
      </c>
      <c r="I2039" s="5">
        <f t="shared" si="316"/>
        <v>0.9048374180359595</v>
      </c>
      <c r="K2039" s="5">
        <f t="shared" si="317"/>
        <v>99.89999999999293</v>
      </c>
      <c r="L2039" s="5">
        <f t="shared" si="318"/>
        <v>9.516482654896194</v>
      </c>
      <c r="M2039" s="11">
        <v>99.89999999999293</v>
      </c>
      <c r="N2039" s="11">
        <v>9.516482654896194</v>
      </c>
    </row>
    <row r="2040" spans="1:14" ht="12.75">
      <c r="A2040" s="4">
        <f t="shared" si="310"/>
        <v>199.99999999999292</v>
      </c>
      <c r="B2040" s="1">
        <f t="shared" si="314"/>
        <v>100</v>
      </c>
      <c r="C2040" s="5">
        <f t="shared" si="311"/>
        <v>109.51648025253756</v>
      </c>
      <c r="D2040" s="11">
        <v>109.51648025253756</v>
      </c>
      <c r="E2040" s="5">
        <f t="shared" si="315"/>
        <v>4.065735902799549</v>
      </c>
      <c r="F2040" s="5">
        <f>E2040-$B$16*SQRT($B$14)</f>
        <v>3.865735902799549</v>
      </c>
      <c r="G2040" s="5">
        <f t="shared" si="312"/>
        <v>0.9999760470823117</v>
      </c>
      <c r="H2040" s="5">
        <f t="shared" si="313"/>
        <v>0.999944601764048</v>
      </c>
      <c r="I2040" s="5">
        <f t="shared" si="316"/>
        <v>0.9048374180359595</v>
      </c>
      <c r="K2040" s="5">
        <f t="shared" si="317"/>
        <v>99.99999999999292</v>
      </c>
      <c r="L2040" s="5">
        <f>C2040-K2040</f>
        <v>9.516480252544639</v>
      </c>
      <c r="M2040" s="11">
        <v>99.99999999999292</v>
      </c>
      <c r="N2040" s="11">
        <v>9.516480252544639</v>
      </c>
    </row>
    <row r="2041" spans="3:14" ht="12.75">
      <c r="C2041" s="5"/>
      <c r="D2041" s="11"/>
      <c r="E2041" s="5"/>
      <c r="F2041" s="5"/>
      <c r="G2041" s="5"/>
      <c r="H2041" s="5"/>
      <c r="I2041" s="5"/>
      <c r="M2041" s="10"/>
      <c r="N2041" s="10"/>
    </row>
    <row r="2042" spans="3:14" ht="12.75">
      <c r="C2042" s="5"/>
      <c r="D2042" s="11"/>
      <c r="E2042" s="5"/>
      <c r="F2042" s="5"/>
      <c r="G2042" s="5"/>
      <c r="H2042" s="5"/>
      <c r="I2042" s="5"/>
      <c r="M2042" s="10"/>
      <c r="N2042" s="10"/>
    </row>
    <row r="2043" spans="3:14" ht="12.75">
      <c r="C2043" s="5"/>
      <c r="D2043" s="11"/>
      <c r="E2043" s="5"/>
      <c r="F2043" s="5"/>
      <c r="G2043" s="5"/>
      <c r="H2043" s="5"/>
      <c r="I2043" s="5"/>
      <c r="M2043" s="10"/>
      <c r="N2043" s="10"/>
    </row>
    <row r="2044" spans="3:14" ht="12.75">
      <c r="C2044" s="5"/>
      <c r="D2044" s="11"/>
      <c r="E2044" s="5"/>
      <c r="F2044" s="5"/>
      <c r="G2044" s="5"/>
      <c r="H2044" s="5"/>
      <c r="I2044" s="5"/>
      <c r="M2044" s="10"/>
      <c r="N2044" s="10"/>
    </row>
    <row r="2045" spans="3:14" ht="12.75">
      <c r="C2045" s="5"/>
      <c r="D2045" s="11"/>
      <c r="E2045" s="5"/>
      <c r="F2045" s="5"/>
      <c r="G2045" s="5"/>
      <c r="H2045" s="5"/>
      <c r="I2045" s="5"/>
      <c r="M2045" s="10"/>
      <c r="N2045" s="10"/>
    </row>
    <row r="2046" spans="3:14" ht="12.75">
      <c r="C2046" s="5"/>
      <c r="D2046" s="11"/>
      <c r="E2046" s="5"/>
      <c r="F2046" s="5"/>
      <c r="G2046" s="5"/>
      <c r="H2046" s="5"/>
      <c r="I2046" s="5"/>
      <c r="M2046" s="10"/>
      <c r="N2046" s="10"/>
    </row>
    <row r="2047" spans="3:14" ht="12.75">
      <c r="C2047" s="5"/>
      <c r="D2047" s="11"/>
      <c r="E2047" s="5"/>
      <c r="F2047" s="5"/>
      <c r="G2047" s="5"/>
      <c r="H2047" s="5"/>
      <c r="I2047" s="5"/>
      <c r="M2047" s="10"/>
      <c r="N2047" s="10"/>
    </row>
    <row r="2048" spans="3:14" ht="12.75">
      <c r="C2048" s="5"/>
      <c r="D2048" s="11"/>
      <c r="E2048" s="5"/>
      <c r="F2048" s="5"/>
      <c r="G2048" s="5"/>
      <c r="H2048" s="5"/>
      <c r="I2048" s="5"/>
      <c r="M2048" s="10"/>
      <c r="N2048" s="10"/>
    </row>
    <row r="2049" spans="3:14" ht="12.75">
      <c r="C2049" s="5"/>
      <c r="D2049" s="11"/>
      <c r="E2049" s="5"/>
      <c r="F2049" s="5"/>
      <c r="G2049" s="5"/>
      <c r="H2049" s="5"/>
      <c r="I2049" s="5"/>
      <c r="M2049" s="10"/>
      <c r="N2049" s="10"/>
    </row>
    <row r="2050" spans="3:14" ht="12.75">
      <c r="C2050" s="5"/>
      <c r="D2050" s="11"/>
      <c r="E2050" s="5"/>
      <c r="F2050" s="5"/>
      <c r="G2050" s="5"/>
      <c r="H2050" s="5"/>
      <c r="I2050" s="5"/>
      <c r="M2050" s="10"/>
      <c r="N2050" s="10"/>
    </row>
    <row r="2051" spans="3:14" ht="12.75">
      <c r="C2051" s="5"/>
      <c r="D2051" s="11"/>
      <c r="E2051" s="5"/>
      <c r="F2051" s="5"/>
      <c r="G2051" s="5"/>
      <c r="H2051" s="5"/>
      <c r="I2051" s="5"/>
      <c r="M2051" s="10"/>
      <c r="N2051" s="10"/>
    </row>
    <row r="2052" spans="3:14" ht="12.75">
      <c r="C2052" s="5"/>
      <c r="D2052" s="11"/>
      <c r="E2052" s="5"/>
      <c r="F2052" s="5"/>
      <c r="G2052" s="5"/>
      <c r="H2052" s="5"/>
      <c r="I2052" s="5"/>
      <c r="M2052" s="10"/>
      <c r="N2052" s="10"/>
    </row>
    <row r="2053" spans="3:14" ht="12.75">
      <c r="C2053" s="5"/>
      <c r="D2053" s="11"/>
      <c r="E2053" s="5"/>
      <c r="F2053" s="5"/>
      <c r="G2053" s="5"/>
      <c r="H2053" s="5"/>
      <c r="I2053" s="5"/>
      <c r="M2053" s="10"/>
      <c r="N2053" s="10"/>
    </row>
    <row r="2054" spans="3:14" ht="12.75">
      <c r="C2054" s="5"/>
      <c r="D2054" s="11"/>
      <c r="E2054" s="5"/>
      <c r="F2054" s="5"/>
      <c r="G2054" s="5"/>
      <c r="H2054" s="5"/>
      <c r="I2054" s="5"/>
      <c r="M2054" s="10"/>
      <c r="N2054" s="10"/>
    </row>
    <row r="2055" spans="3:14" ht="12.75">
      <c r="C2055" s="5"/>
      <c r="D2055" s="11"/>
      <c r="E2055" s="5"/>
      <c r="F2055" s="5"/>
      <c r="G2055" s="5"/>
      <c r="H2055" s="5"/>
      <c r="I2055" s="5"/>
      <c r="M2055" s="10"/>
      <c r="N2055" s="10"/>
    </row>
    <row r="2056" spans="3:14" ht="12.75">
      <c r="C2056" s="5"/>
      <c r="D2056" s="11"/>
      <c r="E2056" s="5"/>
      <c r="F2056" s="5"/>
      <c r="G2056" s="5"/>
      <c r="H2056" s="5"/>
      <c r="I2056" s="5"/>
      <c r="M2056" s="10"/>
      <c r="N2056" s="10"/>
    </row>
    <row r="2057" spans="3:14" ht="12.75">
      <c r="C2057" s="5"/>
      <c r="D2057" s="11"/>
      <c r="E2057" s="5"/>
      <c r="F2057" s="5"/>
      <c r="G2057" s="5"/>
      <c r="H2057" s="5"/>
      <c r="I2057" s="5"/>
      <c r="M2057" s="10"/>
      <c r="N2057" s="10"/>
    </row>
    <row r="2058" spans="3:14" ht="12.75">
      <c r="C2058" s="5"/>
      <c r="D2058" s="11"/>
      <c r="E2058" s="5"/>
      <c r="F2058" s="5"/>
      <c r="G2058" s="5"/>
      <c r="H2058" s="5"/>
      <c r="I2058" s="5"/>
      <c r="M2058" s="10"/>
      <c r="N2058" s="10"/>
    </row>
    <row r="2059" spans="3:14" ht="12.75">
      <c r="C2059" s="5"/>
      <c r="D2059" s="11"/>
      <c r="E2059" s="5"/>
      <c r="F2059" s="5"/>
      <c r="G2059" s="5"/>
      <c r="H2059" s="5"/>
      <c r="I2059" s="5"/>
      <c r="M2059" s="10"/>
      <c r="N2059" s="10"/>
    </row>
    <row r="2060" spans="3:14" ht="12.75">
      <c r="C2060" s="5"/>
      <c r="D2060" s="11"/>
      <c r="E2060" s="5"/>
      <c r="F2060" s="5"/>
      <c r="G2060" s="5"/>
      <c r="H2060" s="5"/>
      <c r="I2060" s="5"/>
      <c r="M2060" s="10"/>
      <c r="N2060" s="10"/>
    </row>
    <row r="2061" spans="3:14" ht="12.75">
      <c r="C2061" s="5"/>
      <c r="D2061" s="11"/>
      <c r="E2061" s="5"/>
      <c r="F2061" s="5"/>
      <c r="G2061" s="5"/>
      <c r="H2061" s="5"/>
      <c r="I2061" s="5"/>
      <c r="M2061" s="10"/>
      <c r="N2061" s="10"/>
    </row>
    <row r="2062" spans="3:14" ht="12.75">
      <c r="C2062" s="5"/>
      <c r="D2062" s="11"/>
      <c r="E2062" s="5"/>
      <c r="F2062" s="5"/>
      <c r="G2062" s="5"/>
      <c r="H2062" s="5"/>
      <c r="I2062" s="5"/>
      <c r="M2062" s="10"/>
      <c r="N2062" s="10"/>
    </row>
    <row r="2063" spans="3:14" ht="12.75">
      <c r="C2063" s="5"/>
      <c r="D2063" s="11"/>
      <c r="E2063" s="5"/>
      <c r="F2063" s="5"/>
      <c r="G2063" s="5"/>
      <c r="H2063" s="5"/>
      <c r="I2063" s="5"/>
      <c r="M2063" s="10"/>
      <c r="N2063" s="10"/>
    </row>
    <row r="2064" spans="3:14" ht="12.75">
      <c r="C2064" s="5"/>
      <c r="D2064" s="11"/>
      <c r="E2064" s="5"/>
      <c r="F2064" s="5"/>
      <c r="G2064" s="5"/>
      <c r="H2064" s="5"/>
      <c r="I2064" s="5"/>
      <c r="M2064" s="10"/>
      <c r="N2064" s="10"/>
    </row>
    <row r="2065" spans="4:14" ht="12.75">
      <c r="D2065" s="10"/>
      <c r="M2065" s="10"/>
      <c r="N2065" s="10"/>
    </row>
    <row r="2066" spans="4:14" ht="12.75">
      <c r="D2066" s="10"/>
      <c r="M2066" s="10"/>
      <c r="N2066" s="10"/>
    </row>
    <row r="2067" spans="4:14" ht="12.75">
      <c r="D2067" s="10"/>
      <c r="M2067" s="10"/>
      <c r="N2067" s="10"/>
    </row>
    <row r="2068" spans="4:14" ht="12.75">
      <c r="D2068" s="10"/>
      <c r="M2068" s="10"/>
      <c r="N2068" s="10"/>
    </row>
    <row r="2069" spans="4:14" ht="12.75">
      <c r="D2069" s="10"/>
      <c r="M2069" s="10"/>
      <c r="N2069" s="10"/>
    </row>
    <row r="2070" spans="4:14" ht="12.75">
      <c r="D2070" s="10"/>
      <c r="M2070" s="10"/>
      <c r="N2070" s="10"/>
    </row>
    <row r="2071" spans="4:14" ht="12.75">
      <c r="D2071" s="10"/>
      <c r="M2071" s="10"/>
      <c r="N2071" s="10"/>
    </row>
    <row r="2072" spans="4:14" ht="12.75">
      <c r="D2072" s="10"/>
      <c r="M2072" s="10"/>
      <c r="N2072" s="10"/>
    </row>
    <row r="2073" spans="4:14" ht="12.75">
      <c r="D2073" s="10"/>
      <c r="M2073" s="10"/>
      <c r="N2073" s="10"/>
    </row>
    <row r="2074" spans="4:14" ht="12.75">
      <c r="D2074" s="10"/>
      <c r="M2074" s="10"/>
      <c r="N2074" s="10"/>
    </row>
    <row r="2075" spans="4:14" ht="12.75">
      <c r="D2075" s="10"/>
      <c r="M2075" s="10"/>
      <c r="N2075" s="10"/>
    </row>
    <row r="2076" spans="4:14" ht="12.75">
      <c r="D2076" s="10"/>
      <c r="M2076" s="10"/>
      <c r="N2076" s="10"/>
    </row>
    <row r="2077" spans="4:14" ht="12.75">
      <c r="D2077" s="10"/>
      <c r="M2077" s="10"/>
      <c r="N2077" s="10"/>
    </row>
    <row r="2078" spans="4:14" ht="12.75">
      <c r="D2078" s="10"/>
      <c r="M2078" s="10"/>
      <c r="N2078" s="10"/>
    </row>
    <row r="2079" spans="4:14" ht="12.75">
      <c r="D2079" s="10"/>
      <c r="M2079" s="10"/>
      <c r="N2079" s="10"/>
    </row>
    <row r="2080" spans="4:14" ht="12.75">
      <c r="D2080" s="10"/>
      <c r="M2080" s="10"/>
      <c r="N2080" s="10"/>
    </row>
    <row r="2081" spans="4:14" ht="12.75">
      <c r="D2081" s="10"/>
      <c r="M2081" s="10"/>
      <c r="N2081" s="10"/>
    </row>
    <row r="2082" spans="4:14" ht="12.75">
      <c r="D2082" s="10"/>
      <c r="M2082" s="10"/>
      <c r="N2082" s="10"/>
    </row>
    <row r="2083" spans="4:14" ht="12.75">
      <c r="D2083" s="10"/>
      <c r="M2083" s="10"/>
      <c r="N2083" s="10"/>
    </row>
    <row r="2084" spans="4:14" ht="12.75">
      <c r="D2084" s="10"/>
      <c r="M2084" s="10"/>
      <c r="N2084" s="10"/>
    </row>
    <row r="2085" spans="4:14" ht="12.75">
      <c r="D2085" s="10"/>
      <c r="M2085" s="10"/>
      <c r="N2085" s="10"/>
    </row>
    <row r="2086" spans="4:14" ht="12.75">
      <c r="D2086" s="10"/>
      <c r="M2086" s="10"/>
      <c r="N2086" s="10"/>
    </row>
    <row r="2087" spans="4:14" ht="12.75">
      <c r="D2087" s="10"/>
      <c r="M2087" s="10"/>
      <c r="N2087" s="10"/>
    </row>
    <row r="2088" spans="4:14" ht="12.75">
      <c r="D2088" s="10"/>
      <c r="M2088" s="10"/>
      <c r="N2088" s="10"/>
    </row>
    <row r="2089" spans="4:14" ht="12.75">
      <c r="D2089" s="10"/>
      <c r="M2089" s="10"/>
      <c r="N2089" s="10"/>
    </row>
    <row r="2090" spans="4:14" ht="12.75">
      <c r="D2090" s="10"/>
      <c r="M2090" s="10"/>
      <c r="N2090" s="10"/>
    </row>
    <row r="2091" spans="4:14" ht="12.75">
      <c r="D2091" s="10"/>
      <c r="M2091" s="10"/>
      <c r="N2091" s="10"/>
    </row>
    <row r="2092" spans="4:14" ht="12.75">
      <c r="D2092" s="10"/>
      <c r="M2092" s="10"/>
      <c r="N2092" s="10"/>
    </row>
    <row r="2093" spans="4:14" ht="12.75">
      <c r="D2093" s="10"/>
      <c r="M2093" s="10"/>
      <c r="N2093" s="10"/>
    </row>
    <row r="2094" spans="4:14" ht="12.75">
      <c r="D2094" s="10"/>
      <c r="M2094" s="10"/>
      <c r="N2094" s="10"/>
    </row>
    <row r="2095" spans="4:14" ht="12.75">
      <c r="D2095" s="10"/>
      <c r="M2095" s="10"/>
      <c r="N2095" s="10"/>
    </row>
    <row r="2096" spans="4:14" ht="12.75">
      <c r="D2096" s="10"/>
      <c r="M2096" s="10"/>
      <c r="N2096" s="10"/>
    </row>
    <row r="2097" spans="4:14" ht="12.75">
      <c r="D2097" s="10"/>
      <c r="M2097" s="10"/>
      <c r="N2097" s="10"/>
    </row>
    <row r="2098" spans="4:14" ht="12.75">
      <c r="D2098" s="10"/>
      <c r="M2098" s="10"/>
      <c r="N2098" s="10"/>
    </row>
    <row r="2099" spans="4:14" ht="12.75">
      <c r="D2099" s="10"/>
      <c r="M2099" s="10"/>
      <c r="N2099" s="10"/>
    </row>
    <row r="2100" spans="4:14" ht="12.75">
      <c r="D2100" s="10"/>
      <c r="M2100" s="10"/>
      <c r="N2100" s="10"/>
    </row>
    <row r="2101" spans="4:14" ht="12.75">
      <c r="D2101" s="10"/>
      <c r="M2101" s="10"/>
      <c r="N2101" s="10"/>
    </row>
    <row r="2102" spans="4:14" ht="12.75">
      <c r="D2102" s="10"/>
      <c r="M2102" s="10"/>
      <c r="N2102" s="10"/>
    </row>
    <row r="2103" spans="4:14" ht="12.75">
      <c r="D2103" s="10"/>
      <c r="M2103" s="10"/>
      <c r="N2103" s="10"/>
    </row>
    <row r="2104" spans="4:14" ht="12.75">
      <c r="D2104" s="10"/>
      <c r="M2104" s="10"/>
      <c r="N2104" s="10"/>
    </row>
    <row r="2105" spans="4:14" ht="12.75">
      <c r="D2105" s="10"/>
      <c r="M2105" s="10"/>
      <c r="N2105" s="10"/>
    </row>
    <row r="2106" spans="4:14" ht="12.75">
      <c r="D2106" s="10"/>
      <c r="M2106" s="10"/>
      <c r="N2106" s="10"/>
    </row>
    <row r="2107" spans="4:14" ht="12.75">
      <c r="D2107" s="10"/>
      <c r="M2107" s="10"/>
      <c r="N2107" s="10"/>
    </row>
    <row r="2108" spans="4:14" ht="12.75">
      <c r="D2108" s="10"/>
      <c r="M2108" s="10"/>
      <c r="N2108" s="10"/>
    </row>
    <row r="2109" spans="4:14" ht="12.75">
      <c r="D2109" s="10"/>
      <c r="M2109" s="10"/>
      <c r="N2109" s="10"/>
    </row>
    <row r="2110" spans="4:14" ht="12.75">
      <c r="D2110" s="10"/>
      <c r="M2110" s="10"/>
      <c r="N2110" s="10"/>
    </row>
    <row r="2111" spans="4:14" ht="12.75">
      <c r="D2111" s="10"/>
      <c r="M2111" s="10"/>
      <c r="N2111" s="10"/>
    </row>
    <row r="2112" spans="4:14" ht="12.75">
      <c r="D2112" s="10"/>
      <c r="M2112" s="10"/>
      <c r="N2112" s="10"/>
    </row>
    <row r="2113" spans="4:14" ht="12.75">
      <c r="D2113" s="10"/>
      <c r="M2113" s="10"/>
      <c r="N2113" s="10"/>
    </row>
    <row r="2114" spans="4:14" ht="12.75">
      <c r="D2114" s="10"/>
      <c r="M2114" s="10"/>
      <c r="N2114" s="10"/>
    </row>
    <row r="2115" spans="4:14" ht="12.75">
      <c r="D2115" s="10"/>
      <c r="M2115" s="10"/>
      <c r="N2115" s="10"/>
    </row>
    <row r="2116" spans="4:14" ht="12.75">
      <c r="D2116" s="10"/>
      <c r="M2116" s="10"/>
      <c r="N2116" s="10"/>
    </row>
    <row r="2117" spans="4:14" ht="12.75">
      <c r="D2117" s="10"/>
      <c r="M2117" s="10"/>
      <c r="N2117" s="10"/>
    </row>
    <row r="2118" spans="4:14" ht="12.75">
      <c r="D2118" s="10"/>
      <c r="M2118" s="10"/>
      <c r="N2118" s="10"/>
    </row>
    <row r="2119" spans="4:14" ht="12.75">
      <c r="D2119" s="10"/>
      <c r="M2119" s="10"/>
      <c r="N2119" s="10"/>
    </row>
    <row r="2120" spans="4:14" ht="12.75">
      <c r="D2120" s="10"/>
      <c r="M2120" s="10"/>
      <c r="N2120" s="10"/>
    </row>
    <row r="2121" spans="4:14" ht="12.75">
      <c r="D2121" s="10"/>
      <c r="M2121" s="10"/>
      <c r="N2121" s="10"/>
    </row>
    <row r="2122" spans="4:14" ht="12.75">
      <c r="D2122" s="10"/>
      <c r="M2122" s="10"/>
      <c r="N2122" s="10"/>
    </row>
    <row r="2123" spans="4:14" ht="12.75">
      <c r="D2123" s="10"/>
      <c r="M2123" s="10"/>
      <c r="N2123" s="10"/>
    </row>
    <row r="2124" spans="4:14" ht="12.75">
      <c r="D2124" s="10"/>
      <c r="M2124" s="10"/>
      <c r="N2124" s="10"/>
    </row>
    <row r="2125" spans="4:14" ht="12.75">
      <c r="D2125" s="10"/>
      <c r="M2125" s="10"/>
      <c r="N2125" s="10"/>
    </row>
    <row r="2126" spans="4:14" ht="12.75">
      <c r="D2126" s="10"/>
      <c r="M2126" s="10"/>
      <c r="N2126" s="10"/>
    </row>
    <row r="2127" spans="4:14" ht="12.75">
      <c r="D2127" s="10"/>
      <c r="M2127" s="10"/>
      <c r="N2127" s="10"/>
    </row>
    <row r="2128" spans="4:14" ht="12.75">
      <c r="D2128" s="10"/>
      <c r="M2128" s="10"/>
      <c r="N2128" s="10"/>
    </row>
    <row r="2129" spans="4:14" ht="12.75">
      <c r="D2129" s="10"/>
      <c r="M2129" s="10"/>
      <c r="N2129" s="10"/>
    </row>
    <row r="2130" spans="4:14" ht="12.75">
      <c r="D2130" s="10"/>
      <c r="M2130" s="10"/>
      <c r="N2130" s="10"/>
    </row>
    <row r="2131" spans="4:14" ht="12.75">
      <c r="D2131" s="10"/>
      <c r="M2131" s="10"/>
      <c r="N2131" s="10"/>
    </row>
    <row r="2132" spans="4:14" ht="12.75">
      <c r="D2132" s="10"/>
      <c r="M2132" s="10"/>
      <c r="N2132" s="10"/>
    </row>
    <row r="2133" spans="4:14" ht="12.75">
      <c r="D2133" s="10"/>
      <c r="M2133" s="10"/>
      <c r="N2133" s="10"/>
    </row>
    <row r="2134" spans="4:14" ht="12.75">
      <c r="D2134" s="10"/>
      <c r="M2134" s="10"/>
      <c r="N2134" s="10"/>
    </row>
    <row r="2135" spans="4:14" ht="12.75">
      <c r="D2135" s="10"/>
      <c r="M2135" s="10"/>
      <c r="N2135" s="10"/>
    </row>
    <row r="2136" spans="4:14" ht="12.75">
      <c r="D2136" s="10"/>
      <c r="M2136" s="10"/>
      <c r="N2136" s="10"/>
    </row>
    <row r="2137" spans="4:14" ht="12.75">
      <c r="D2137" s="10"/>
      <c r="M2137" s="10"/>
      <c r="N2137" s="10"/>
    </row>
    <row r="2138" spans="4:14" ht="12.75">
      <c r="D2138" s="10"/>
      <c r="M2138" s="10"/>
      <c r="N2138" s="10"/>
    </row>
    <row r="2139" spans="4:14" ht="12.75">
      <c r="D2139" s="10"/>
      <c r="M2139" s="10"/>
      <c r="N2139" s="10"/>
    </row>
    <row r="2140" spans="4:14" ht="12.75">
      <c r="D2140" s="10"/>
      <c r="M2140" s="10"/>
      <c r="N2140" s="10"/>
    </row>
    <row r="2141" spans="4:14" ht="12.75">
      <c r="D2141" s="10"/>
      <c r="M2141" s="10"/>
      <c r="N2141" s="10"/>
    </row>
    <row r="2142" spans="4:14" ht="12.75">
      <c r="D2142" s="10"/>
      <c r="M2142" s="10"/>
      <c r="N2142" s="10"/>
    </row>
    <row r="2143" spans="4:14" ht="12.75">
      <c r="D2143" s="10"/>
      <c r="M2143" s="10"/>
      <c r="N2143" s="10"/>
    </row>
    <row r="2144" spans="4:14" ht="12.75">
      <c r="D2144" s="10"/>
      <c r="M2144" s="10"/>
      <c r="N2144" s="10"/>
    </row>
    <row r="2145" spans="4:14" ht="12.75">
      <c r="D2145" s="10"/>
      <c r="M2145" s="10"/>
      <c r="N2145" s="10"/>
    </row>
    <row r="2146" spans="4:14" ht="12.75">
      <c r="D2146" s="10"/>
      <c r="M2146" s="10"/>
      <c r="N2146" s="10"/>
    </row>
    <row r="2147" spans="4:14" ht="12.75">
      <c r="D2147" s="10"/>
      <c r="M2147" s="10"/>
      <c r="N2147" s="10"/>
    </row>
    <row r="2148" spans="4:14" ht="12.75">
      <c r="D2148" s="10"/>
      <c r="M2148" s="10"/>
      <c r="N2148" s="10"/>
    </row>
    <row r="2149" spans="4:14" ht="12.75">
      <c r="D2149" s="10"/>
      <c r="M2149" s="10"/>
      <c r="N2149" s="10"/>
    </row>
    <row r="2150" spans="4:14" ht="12.75">
      <c r="D2150" s="10"/>
      <c r="M2150" s="10"/>
      <c r="N2150" s="10"/>
    </row>
    <row r="2151" spans="4:14" ht="12.75">
      <c r="D2151" s="10"/>
      <c r="M2151" s="10"/>
      <c r="N2151" s="10"/>
    </row>
    <row r="2152" spans="4:14" ht="12.75">
      <c r="D2152" s="10"/>
      <c r="M2152" s="10"/>
      <c r="N2152" s="10"/>
    </row>
    <row r="2153" spans="4:14" ht="12.75">
      <c r="D2153" s="10"/>
      <c r="M2153" s="10"/>
      <c r="N2153" s="10"/>
    </row>
    <row r="2154" spans="4:14" ht="12.75">
      <c r="D2154" s="10"/>
      <c r="M2154" s="10"/>
      <c r="N2154" s="10"/>
    </row>
    <row r="2155" spans="4:14" ht="12.75">
      <c r="D2155" s="10"/>
      <c r="M2155" s="10"/>
      <c r="N2155" s="10"/>
    </row>
    <row r="2156" spans="4:14" ht="12.75">
      <c r="D2156" s="10"/>
      <c r="M2156" s="10"/>
      <c r="N2156" s="10"/>
    </row>
    <row r="2157" spans="4:14" ht="12.75">
      <c r="D2157" s="10"/>
      <c r="M2157" s="10"/>
      <c r="N2157" s="10"/>
    </row>
    <row r="2158" spans="4:14" ht="12.75">
      <c r="D2158" s="10"/>
      <c r="M2158" s="10"/>
      <c r="N2158" s="10"/>
    </row>
    <row r="2159" spans="4:14" ht="12.75">
      <c r="D2159" s="10"/>
      <c r="M2159" s="10"/>
      <c r="N2159" s="10"/>
    </row>
    <row r="2160" spans="4:14" ht="12.75">
      <c r="D2160" s="10"/>
      <c r="M2160" s="10"/>
      <c r="N2160" s="10"/>
    </row>
    <row r="2161" spans="4:14" ht="12.75">
      <c r="D2161" s="10"/>
      <c r="M2161" s="10"/>
      <c r="N2161" s="10"/>
    </row>
    <row r="2162" spans="4:14" ht="12.75">
      <c r="D2162" s="10"/>
      <c r="M2162" s="10"/>
      <c r="N2162" s="10"/>
    </row>
    <row r="2163" spans="4:14" ht="12.75">
      <c r="D2163" s="10"/>
      <c r="M2163" s="10"/>
      <c r="N2163" s="10"/>
    </row>
    <row r="2164" spans="4:14" ht="12.75">
      <c r="D2164" s="10"/>
      <c r="M2164" s="10"/>
      <c r="N2164" s="10"/>
    </row>
    <row r="2165" spans="4:14" ht="12.75">
      <c r="D2165" s="10"/>
      <c r="M2165" s="10"/>
      <c r="N2165" s="10"/>
    </row>
    <row r="2166" spans="4:14" ht="12.75">
      <c r="D2166" s="10"/>
      <c r="M2166" s="10"/>
      <c r="N2166" s="10"/>
    </row>
    <row r="2167" spans="4:14" ht="12.75">
      <c r="D2167" s="10"/>
      <c r="M2167" s="10"/>
      <c r="N2167" s="10"/>
    </row>
    <row r="2168" spans="4:14" ht="12.75">
      <c r="D2168" s="10"/>
      <c r="M2168" s="10"/>
      <c r="N2168" s="10"/>
    </row>
    <row r="2169" spans="4:14" ht="12.75">
      <c r="D2169" s="10"/>
      <c r="M2169" s="10"/>
      <c r="N2169" s="10"/>
    </row>
    <row r="2170" spans="4:14" ht="12.75">
      <c r="D2170" s="10"/>
      <c r="M2170" s="10"/>
      <c r="N2170" s="10"/>
    </row>
    <row r="2171" spans="4:14" ht="12.75">
      <c r="D2171" s="10"/>
      <c r="M2171" s="10"/>
      <c r="N2171" s="10"/>
    </row>
    <row r="2172" spans="4:14" ht="12.75">
      <c r="D2172" s="10"/>
      <c r="M2172" s="10"/>
      <c r="N2172" s="10"/>
    </row>
    <row r="2173" spans="4:14" ht="12.75">
      <c r="D2173" s="10"/>
      <c r="M2173" s="10"/>
      <c r="N2173" s="10"/>
    </row>
    <row r="2174" spans="4:14" ht="12.75">
      <c r="D2174" s="10"/>
      <c r="M2174" s="10"/>
      <c r="N2174" s="10"/>
    </row>
    <row r="2175" spans="4:14" ht="12.75">
      <c r="D2175" s="10"/>
      <c r="M2175" s="10"/>
      <c r="N2175" s="10"/>
    </row>
    <row r="2176" spans="4:14" ht="12.75">
      <c r="D2176" s="10"/>
      <c r="M2176" s="10"/>
      <c r="N2176" s="10"/>
    </row>
    <row r="2177" spans="4:14" ht="12.75">
      <c r="D2177" s="10"/>
      <c r="M2177" s="10"/>
      <c r="N2177" s="10"/>
    </row>
    <row r="2178" spans="4:14" ht="12.75">
      <c r="D2178" s="10"/>
      <c r="M2178" s="10"/>
      <c r="N2178" s="10"/>
    </row>
    <row r="2179" spans="4:14" ht="12.75">
      <c r="D2179" s="10"/>
      <c r="M2179" s="10"/>
      <c r="N2179" s="10"/>
    </row>
    <row r="2180" spans="4:14" ht="12.75">
      <c r="D2180" s="10"/>
      <c r="M2180" s="10"/>
      <c r="N2180" s="10"/>
    </row>
    <row r="2181" spans="4:14" ht="12.75">
      <c r="D2181" s="10"/>
      <c r="M2181" s="10"/>
      <c r="N2181" s="10"/>
    </row>
    <row r="2182" spans="4:14" ht="12.75">
      <c r="D2182" s="10"/>
      <c r="M2182" s="10"/>
      <c r="N2182" s="10"/>
    </row>
    <row r="2183" spans="4:14" ht="12.75">
      <c r="D2183" s="10"/>
      <c r="M2183" s="10"/>
      <c r="N2183" s="10"/>
    </row>
    <row r="2184" spans="4:14" ht="12.75">
      <c r="D2184" s="10"/>
      <c r="M2184" s="10"/>
      <c r="N2184" s="10"/>
    </row>
    <row r="2185" spans="4:14" ht="12.75">
      <c r="D2185" s="10"/>
      <c r="M2185" s="10"/>
      <c r="N2185" s="10"/>
    </row>
    <row r="2186" spans="4:14" ht="12.75">
      <c r="D2186" s="10"/>
      <c r="M2186" s="10"/>
      <c r="N2186" s="10"/>
    </row>
    <row r="2187" spans="4:14" ht="12.75">
      <c r="D2187" s="10"/>
      <c r="M2187" s="10"/>
      <c r="N2187" s="10"/>
    </row>
    <row r="2188" spans="4:14" ht="12.75">
      <c r="D2188" s="10"/>
      <c r="M2188" s="10"/>
      <c r="N2188" s="10"/>
    </row>
    <row r="2189" spans="4:14" ht="12.75">
      <c r="D2189" s="10"/>
      <c r="M2189" s="10"/>
      <c r="N2189" s="10"/>
    </row>
    <row r="2190" spans="4:14" ht="12.75">
      <c r="D2190" s="10"/>
      <c r="M2190" s="10"/>
      <c r="N2190" s="10"/>
    </row>
    <row r="2191" spans="4:14" ht="12.75">
      <c r="D2191" s="10"/>
      <c r="M2191" s="10"/>
      <c r="N2191" s="10"/>
    </row>
    <row r="2192" spans="4:14" ht="12.75">
      <c r="D2192" s="10"/>
      <c r="M2192" s="10"/>
      <c r="N2192" s="10"/>
    </row>
    <row r="2193" spans="4:14" ht="12.75">
      <c r="D2193" s="10"/>
      <c r="M2193" s="10"/>
      <c r="N2193" s="10"/>
    </row>
    <row r="2194" spans="4:14" ht="12.75">
      <c r="D2194" s="10"/>
      <c r="M2194" s="10"/>
      <c r="N2194" s="10"/>
    </row>
    <row r="2195" spans="4:14" ht="12.75">
      <c r="D2195" s="10"/>
      <c r="M2195" s="10"/>
      <c r="N2195" s="10"/>
    </row>
    <row r="2196" spans="4:14" ht="12.75">
      <c r="D2196" s="10"/>
      <c r="M2196" s="10"/>
      <c r="N2196" s="10"/>
    </row>
    <row r="2197" spans="4:14" ht="12.75">
      <c r="D2197" s="10"/>
      <c r="M2197" s="10"/>
      <c r="N2197" s="10"/>
    </row>
    <row r="2198" spans="4:14" ht="12.75">
      <c r="D2198" s="10"/>
      <c r="M2198" s="10"/>
      <c r="N2198" s="10"/>
    </row>
    <row r="2199" spans="4:14" ht="12.75">
      <c r="D2199" s="10"/>
      <c r="M2199" s="10"/>
      <c r="N2199" s="10"/>
    </row>
    <row r="2200" spans="4:14" ht="12.75">
      <c r="D2200" s="10"/>
      <c r="M2200" s="10"/>
      <c r="N2200" s="10"/>
    </row>
    <row r="2201" spans="4:14" ht="12.75">
      <c r="D2201" s="10"/>
      <c r="M2201" s="10"/>
      <c r="N2201" s="10"/>
    </row>
    <row r="2202" spans="4:14" ht="12.75">
      <c r="D2202" s="10"/>
      <c r="M2202" s="10"/>
      <c r="N2202" s="10"/>
    </row>
    <row r="2203" spans="4:14" ht="12.75">
      <c r="D2203" s="10"/>
      <c r="M2203" s="10"/>
      <c r="N2203" s="10"/>
    </row>
    <row r="2204" spans="4:14" ht="12.75">
      <c r="D2204" s="10"/>
      <c r="M2204" s="10"/>
      <c r="N2204" s="10"/>
    </row>
    <row r="2205" spans="4:14" ht="12.75">
      <c r="D2205" s="10"/>
      <c r="M2205" s="10"/>
      <c r="N2205" s="10"/>
    </row>
    <row r="2206" spans="4:14" ht="12.75">
      <c r="D2206" s="10"/>
      <c r="M2206" s="10"/>
      <c r="N2206" s="10"/>
    </row>
    <row r="2207" spans="4:14" ht="12.75">
      <c r="D2207" s="10"/>
      <c r="M2207" s="10"/>
      <c r="N2207" s="10"/>
    </row>
    <row r="2208" spans="4:14" ht="12.75">
      <c r="D2208" s="10"/>
      <c r="M2208" s="10"/>
      <c r="N2208" s="10"/>
    </row>
    <row r="2209" spans="4:14" ht="12.75">
      <c r="D2209" s="10"/>
      <c r="M2209" s="10"/>
      <c r="N2209" s="10"/>
    </row>
    <row r="2210" spans="4:14" ht="12.75">
      <c r="D2210" s="10"/>
      <c r="M2210" s="10"/>
      <c r="N2210" s="10"/>
    </row>
    <row r="2211" spans="4:14" ht="12.75">
      <c r="D2211" s="10"/>
      <c r="M2211" s="10"/>
      <c r="N2211" s="10"/>
    </row>
    <row r="2212" spans="4:14" ht="12.75">
      <c r="D2212" s="10"/>
      <c r="M2212" s="10"/>
      <c r="N2212" s="10"/>
    </row>
    <row r="2213" spans="4:14" ht="12.75">
      <c r="D2213" s="10"/>
      <c r="M2213" s="10"/>
      <c r="N2213" s="10"/>
    </row>
    <row r="2214" spans="4:14" ht="12.75">
      <c r="D2214" s="10"/>
      <c r="M2214" s="10"/>
      <c r="N2214" s="10"/>
    </row>
    <row r="2215" spans="4:14" ht="12.75">
      <c r="D2215" s="10"/>
      <c r="M2215" s="10"/>
      <c r="N2215" s="10"/>
    </row>
    <row r="2216" spans="4:14" ht="12.75">
      <c r="D2216" s="10"/>
      <c r="M2216" s="10"/>
      <c r="N2216" s="10"/>
    </row>
    <row r="2217" spans="4:14" ht="12.75">
      <c r="D2217" s="10"/>
      <c r="M2217" s="10"/>
      <c r="N2217" s="10"/>
    </row>
    <row r="2218" spans="4:14" ht="12.75">
      <c r="D2218" s="10"/>
      <c r="M2218" s="10"/>
      <c r="N2218" s="10"/>
    </row>
    <row r="2219" spans="4:14" ht="12.75">
      <c r="D2219" s="10"/>
      <c r="M2219" s="10"/>
      <c r="N2219" s="10"/>
    </row>
    <row r="2220" spans="4:14" ht="12.75">
      <c r="D2220" s="10"/>
      <c r="M2220" s="10"/>
      <c r="N2220" s="10"/>
    </row>
    <row r="2221" spans="4:14" ht="12.75">
      <c r="D2221" s="10"/>
      <c r="M2221" s="10"/>
      <c r="N2221" s="10"/>
    </row>
    <row r="2222" spans="4:14" ht="12.75">
      <c r="D2222" s="10"/>
      <c r="M2222" s="10"/>
      <c r="N2222" s="10"/>
    </row>
    <row r="2223" spans="4:14" ht="12.75">
      <c r="D2223" s="10"/>
      <c r="M2223" s="10"/>
      <c r="N2223" s="10"/>
    </row>
    <row r="2224" spans="4:14" ht="12.75">
      <c r="D2224" s="10"/>
      <c r="M2224" s="10"/>
      <c r="N2224" s="10"/>
    </row>
    <row r="2225" spans="4:14" ht="12.75">
      <c r="D2225" s="10"/>
      <c r="M2225" s="10"/>
      <c r="N2225" s="10"/>
    </row>
    <row r="2226" spans="4:14" ht="12.75">
      <c r="D2226" s="10"/>
      <c r="M2226" s="10"/>
      <c r="N2226" s="10"/>
    </row>
    <row r="2227" spans="4:14" ht="12.75">
      <c r="D2227" s="10"/>
      <c r="M2227" s="10"/>
      <c r="N2227" s="10"/>
    </row>
    <row r="2228" spans="4:14" ht="12.75">
      <c r="D2228" s="10"/>
      <c r="M2228" s="10"/>
      <c r="N2228" s="10"/>
    </row>
    <row r="2229" spans="4:14" ht="12.75">
      <c r="D2229" s="10"/>
      <c r="M2229" s="10"/>
      <c r="N2229" s="10"/>
    </row>
    <row r="2230" spans="4:14" ht="12.75">
      <c r="D2230" s="10"/>
      <c r="M2230" s="10"/>
      <c r="N2230" s="10"/>
    </row>
    <row r="2231" spans="4:14" ht="12.75">
      <c r="D2231" s="10"/>
      <c r="M2231" s="10"/>
      <c r="N2231" s="10"/>
    </row>
    <row r="2232" spans="4:14" ht="12.75">
      <c r="D2232" s="10"/>
      <c r="M2232" s="10"/>
      <c r="N2232" s="10"/>
    </row>
    <row r="2233" spans="4:14" ht="12.75">
      <c r="D2233" s="10"/>
      <c r="M2233" s="10"/>
      <c r="N2233" s="10"/>
    </row>
    <row r="2234" spans="4:14" ht="12.75">
      <c r="D2234" s="10"/>
      <c r="M2234" s="10"/>
      <c r="N2234" s="10"/>
    </row>
    <row r="2235" spans="4:14" ht="12.75">
      <c r="D2235" s="10"/>
      <c r="M2235" s="10"/>
      <c r="N2235" s="10"/>
    </row>
    <row r="2236" spans="4:14" ht="12.75">
      <c r="D2236" s="10"/>
      <c r="M2236" s="10"/>
      <c r="N2236" s="10"/>
    </row>
    <row r="2237" spans="4:14" ht="12.75">
      <c r="D2237" s="10"/>
      <c r="M2237" s="10"/>
      <c r="N2237" s="10"/>
    </row>
    <row r="2238" spans="4:14" ht="12.75">
      <c r="D2238" s="10"/>
      <c r="M2238" s="10"/>
      <c r="N2238" s="10"/>
    </row>
    <row r="2239" spans="4:14" ht="12.75">
      <c r="D2239" s="10"/>
      <c r="M2239" s="10"/>
      <c r="N2239" s="10"/>
    </row>
    <row r="2240" spans="4:14" ht="12.75">
      <c r="D2240" s="10"/>
      <c r="M2240" s="10"/>
      <c r="N2240" s="10"/>
    </row>
    <row r="2241" spans="4:14" ht="12.75">
      <c r="D2241" s="10"/>
      <c r="M2241" s="10"/>
      <c r="N2241" s="10"/>
    </row>
    <row r="2242" spans="4:14" ht="12.75">
      <c r="D2242" s="10"/>
      <c r="M2242" s="10"/>
      <c r="N2242" s="10"/>
    </row>
    <row r="2243" spans="4:14" ht="12.75">
      <c r="D2243" s="10"/>
      <c r="M2243" s="10"/>
      <c r="N2243" s="10"/>
    </row>
    <row r="2244" spans="4:14" ht="12.75">
      <c r="D2244" s="10"/>
      <c r="M2244" s="10"/>
      <c r="N2244" s="10"/>
    </row>
    <row r="2245" spans="4:14" ht="12.75">
      <c r="D2245" s="10"/>
      <c r="M2245" s="10"/>
      <c r="N2245" s="10"/>
    </row>
    <row r="2246" spans="4:14" ht="12.75">
      <c r="D2246" s="10"/>
      <c r="M2246" s="10"/>
      <c r="N2246" s="10"/>
    </row>
    <row r="2247" spans="4:14" ht="12.75">
      <c r="D2247" s="10"/>
      <c r="M2247" s="10"/>
      <c r="N2247" s="10"/>
    </row>
    <row r="2248" spans="4:14" ht="12.75">
      <c r="D2248" s="10"/>
      <c r="M2248" s="10"/>
      <c r="N2248" s="10"/>
    </row>
    <row r="2249" spans="4:14" ht="12.75">
      <c r="D2249" s="10"/>
      <c r="M2249" s="10"/>
      <c r="N2249" s="10"/>
    </row>
    <row r="2250" spans="4:14" ht="12.75">
      <c r="D2250" s="10"/>
      <c r="M2250" s="10"/>
      <c r="N2250" s="10"/>
    </row>
    <row r="2251" spans="4:14" ht="12.75">
      <c r="D2251" s="10"/>
      <c r="M2251" s="10"/>
      <c r="N2251" s="10"/>
    </row>
    <row r="2252" spans="4:14" ht="12.75">
      <c r="D2252" s="10"/>
      <c r="M2252" s="10"/>
      <c r="N2252" s="10"/>
    </row>
    <row r="2253" spans="4:14" ht="12.75">
      <c r="D2253" s="10"/>
      <c r="M2253" s="10"/>
      <c r="N2253" s="10"/>
    </row>
    <row r="2254" spans="4:14" ht="12.75">
      <c r="D2254" s="10"/>
      <c r="M2254" s="10"/>
      <c r="N2254" s="10"/>
    </row>
    <row r="2255" spans="4:14" ht="12.75">
      <c r="D2255" s="10"/>
      <c r="M2255" s="10"/>
      <c r="N2255" s="10"/>
    </row>
    <row r="2256" spans="4:14" ht="12.75">
      <c r="D2256" s="10"/>
      <c r="M2256" s="10"/>
      <c r="N2256" s="10"/>
    </row>
    <row r="2257" spans="4:14" ht="12.75">
      <c r="D2257" s="10"/>
      <c r="M2257" s="10"/>
      <c r="N2257" s="10"/>
    </row>
    <row r="2258" spans="4:14" ht="12.75">
      <c r="D2258" s="10"/>
      <c r="M2258" s="10"/>
      <c r="N2258" s="10"/>
    </row>
    <row r="2259" spans="4:14" ht="12.75">
      <c r="D2259" s="10"/>
      <c r="M2259" s="10"/>
      <c r="N2259" s="10"/>
    </row>
    <row r="2260" spans="4:14" ht="12.75">
      <c r="D2260" s="10"/>
      <c r="M2260" s="10"/>
      <c r="N2260" s="10"/>
    </row>
    <row r="2261" spans="4:14" ht="12.75">
      <c r="D2261" s="10"/>
      <c r="M2261" s="10"/>
      <c r="N2261" s="10"/>
    </row>
    <row r="2262" spans="4:14" ht="12.75">
      <c r="D2262" s="10"/>
      <c r="M2262" s="10"/>
      <c r="N2262" s="10"/>
    </row>
    <row r="2263" spans="4:14" ht="12.75">
      <c r="D2263" s="10"/>
      <c r="M2263" s="10"/>
      <c r="N2263" s="10"/>
    </row>
    <row r="2264" spans="4:14" ht="12.75">
      <c r="D2264" s="10"/>
      <c r="M2264" s="10"/>
      <c r="N2264" s="10"/>
    </row>
    <row r="2265" spans="4:14" ht="12.75">
      <c r="D2265" s="10"/>
      <c r="M2265" s="10"/>
      <c r="N2265" s="10"/>
    </row>
    <row r="2266" spans="4:14" ht="12.75">
      <c r="D2266" s="10"/>
      <c r="M2266" s="10"/>
      <c r="N2266" s="10"/>
    </row>
    <row r="2267" spans="4:14" ht="12.75">
      <c r="D2267" s="10"/>
      <c r="M2267" s="10"/>
      <c r="N2267" s="10"/>
    </row>
    <row r="2268" spans="4:14" ht="12.75">
      <c r="D2268" s="10"/>
      <c r="M2268" s="10"/>
      <c r="N2268" s="10"/>
    </row>
    <row r="2269" spans="4:14" ht="12.75">
      <c r="D2269" s="10"/>
      <c r="M2269" s="10"/>
      <c r="N2269" s="10"/>
    </row>
    <row r="2270" spans="4:14" ht="12.75">
      <c r="D2270" s="10"/>
      <c r="M2270" s="10"/>
      <c r="N2270" s="10"/>
    </row>
    <row r="2271" spans="4:14" ht="12.75">
      <c r="D2271" s="10"/>
      <c r="M2271" s="10"/>
      <c r="N2271" s="10"/>
    </row>
    <row r="2272" spans="4:14" ht="12.75">
      <c r="D2272" s="10"/>
      <c r="M2272" s="10"/>
      <c r="N2272" s="10"/>
    </row>
    <row r="2273" spans="4:14" ht="12.75">
      <c r="D2273" s="10"/>
      <c r="M2273" s="10"/>
      <c r="N2273" s="10"/>
    </row>
    <row r="2274" spans="4:14" ht="12.75">
      <c r="D2274" s="10"/>
      <c r="M2274" s="10"/>
      <c r="N2274" s="10"/>
    </row>
    <row r="2275" spans="4:14" ht="12.75">
      <c r="D2275" s="10"/>
      <c r="M2275" s="10"/>
      <c r="N2275" s="10"/>
    </row>
    <row r="2276" spans="4:14" ht="12.75">
      <c r="D2276" s="10"/>
      <c r="M2276" s="10"/>
      <c r="N2276" s="10"/>
    </row>
    <row r="2277" spans="4:14" ht="12.75">
      <c r="D2277" s="10"/>
      <c r="M2277" s="10"/>
      <c r="N2277" s="10"/>
    </row>
    <row r="2278" spans="4:14" ht="12.75">
      <c r="D2278" s="10"/>
      <c r="M2278" s="10"/>
      <c r="N2278" s="10"/>
    </row>
    <row r="2279" spans="4:14" ht="12.75">
      <c r="D2279" s="10"/>
      <c r="M2279" s="10"/>
      <c r="N2279" s="10"/>
    </row>
    <row r="2280" spans="4:14" ht="12.75">
      <c r="D2280" s="10"/>
      <c r="M2280" s="10"/>
      <c r="N2280" s="10"/>
    </row>
    <row r="2281" spans="4:14" ht="12.75">
      <c r="D2281" s="10"/>
      <c r="M2281" s="10"/>
      <c r="N2281" s="10"/>
    </row>
    <row r="2282" spans="4:14" ht="12.75">
      <c r="D2282" s="10"/>
      <c r="M2282" s="10"/>
      <c r="N2282" s="10"/>
    </row>
    <row r="2283" spans="4:14" ht="12.75">
      <c r="D2283" s="10"/>
      <c r="M2283" s="10"/>
      <c r="N2283" s="10"/>
    </row>
    <row r="2284" spans="4:14" ht="12.75">
      <c r="D2284" s="10"/>
      <c r="M2284" s="10"/>
      <c r="N2284" s="10"/>
    </row>
    <row r="2285" spans="4:14" ht="12.75">
      <c r="D2285" s="10"/>
      <c r="M2285" s="10"/>
      <c r="N2285" s="10"/>
    </row>
    <row r="2286" spans="4:14" ht="12.75">
      <c r="D2286" s="10"/>
      <c r="M2286" s="10"/>
      <c r="N2286" s="10"/>
    </row>
    <row r="2287" spans="4:14" ht="12.75">
      <c r="D2287" s="10"/>
      <c r="M2287" s="10"/>
      <c r="N2287" s="10"/>
    </row>
    <row r="2288" spans="4:14" ht="12.75">
      <c r="D2288" s="10"/>
      <c r="M2288" s="10"/>
      <c r="N2288" s="10"/>
    </row>
    <row r="2289" spans="4:14" ht="12.75">
      <c r="D2289" s="10"/>
      <c r="M2289" s="10"/>
      <c r="N2289" s="10"/>
    </row>
    <row r="2290" spans="4:14" ht="12.75">
      <c r="D2290" s="10"/>
      <c r="M2290" s="10"/>
      <c r="N2290" s="10"/>
    </row>
    <row r="2291" spans="4:14" ht="12.75">
      <c r="D2291" s="10"/>
      <c r="M2291" s="10"/>
      <c r="N2291" s="10"/>
    </row>
    <row r="2292" spans="4:14" ht="12.75">
      <c r="D2292" s="10"/>
      <c r="M2292" s="10"/>
      <c r="N2292" s="10"/>
    </row>
    <row r="2293" spans="4:14" ht="12.75">
      <c r="D2293" s="10"/>
      <c r="M2293" s="10"/>
      <c r="N2293" s="10"/>
    </row>
    <row r="2294" spans="4:14" ht="12.75">
      <c r="D2294" s="10"/>
      <c r="M2294" s="10"/>
      <c r="N2294" s="10"/>
    </row>
    <row r="2295" spans="4:14" ht="12.75">
      <c r="D2295" s="10"/>
      <c r="M2295" s="10"/>
      <c r="N2295" s="10"/>
    </row>
    <row r="2296" spans="4:14" ht="12.75">
      <c r="D2296" s="10"/>
      <c r="M2296" s="10"/>
      <c r="N2296" s="10"/>
    </row>
    <row r="2297" spans="4:14" ht="12.75">
      <c r="D2297" s="10"/>
      <c r="M2297" s="10"/>
      <c r="N2297" s="10"/>
    </row>
    <row r="2298" spans="4:14" ht="12.75">
      <c r="D2298" s="10"/>
      <c r="M2298" s="10"/>
      <c r="N2298" s="10"/>
    </row>
    <row r="2299" spans="4:14" ht="12.75">
      <c r="D2299" s="10"/>
      <c r="M2299" s="10"/>
      <c r="N2299" s="10"/>
    </row>
    <row r="2300" spans="4:14" ht="12.75">
      <c r="D2300" s="10"/>
      <c r="M2300" s="10"/>
      <c r="N2300" s="10"/>
    </row>
    <row r="2301" spans="4:14" ht="12.75">
      <c r="D2301" s="10"/>
      <c r="M2301" s="10"/>
      <c r="N2301" s="10"/>
    </row>
    <row r="2302" spans="4:14" ht="12.75">
      <c r="D2302" s="10"/>
      <c r="M2302" s="10"/>
      <c r="N2302" s="10"/>
    </row>
    <row r="2303" spans="4:14" ht="12.75">
      <c r="D2303" s="10"/>
      <c r="M2303" s="10"/>
      <c r="N2303" s="10"/>
    </row>
    <row r="2304" spans="4:14" ht="12.75">
      <c r="D2304" s="10"/>
      <c r="M2304" s="10"/>
      <c r="N2304" s="10"/>
    </row>
    <row r="2305" spans="4:14" ht="12.75">
      <c r="D2305" s="10"/>
      <c r="M2305" s="10"/>
      <c r="N2305" s="10"/>
    </row>
    <row r="2306" spans="4:14" ht="12.75">
      <c r="D2306" s="10"/>
      <c r="M2306" s="10"/>
      <c r="N2306" s="10"/>
    </row>
    <row r="2307" spans="4:14" ht="12.75">
      <c r="D2307" s="10"/>
      <c r="M2307" s="10"/>
      <c r="N2307" s="10"/>
    </row>
    <row r="2308" spans="4:14" ht="12.75">
      <c r="D2308" s="10"/>
      <c r="M2308" s="10"/>
      <c r="N2308" s="10"/>
    </row>
    <row r="2309" spans="4:14" ht="12.75">
      <c r="D2309" s="10"/>
      <c r="M2309" s="10"/>
      <c r="N2309" s="10"/>
    </row>
    <row r="2310" spans="4:14" ht="12.75">
      <c r="D2310" s="10"/>
      <c r="M2310" s="10"/>
      <c r="N2310" s="10"/>
    </row>
    <row r="2311" spans="4:14" ht="12.75">
      <c r="D2311" s="10"/>
      <c r="M2311" s="10"/>
      <c r="N2311" s="10"/>
    </row>
    <row r="2312" spans="4:14" ht="12.75">
      <c r="D2312" s="10"/>
      <c r="M2312" s="10"/>
      <c r="N2312" s="10"/>
    </row>
    <row r="2313" spans="4:14" ht="12.75">
      <c r="D2313" s="10"/>
      <c r="M2313" s="10"/>
      <c r="N2313" s="10"/>
    </row>
    <row r="2314" spans="4:14" ht="12.75">
      <c r="D2314" s="10"/>
      <c r="M2314" s="10"/>
      <c r="N2314" s="10"/>
    </row>
    <row r="2315" spans="4:14" ht="12.75">
      <c r="D2315" s="10"/>
      <c r="M2315" s="10"/>
      <c r="N2315" s="10"/>
    </row>
    <row r="2316" spans="4:14" ht="12.75">
      <c r="D2316" s="10"/>
      <c r="M2316" s="10"/>
      <c r="N2316" s="10"/>
    </row>
    <row r="2317" spans="4:14" ht="12.75">
      <c r="D2317" s="10"/>
      <c r="M2317" s="10"/>
      <c r="N2317" s="10"/>
    </row>
    <row r="2318" spans="13:14" ht="12.75">
      <c r="M2318" s="10"/>
      <c r="N2318" s="10"/>
    </row>
    <row r="2319" spans="13:14" ht="12.75">
      <c r="M2319" s="10"/>
      <c r="N2319" s="10"/>
    </row>
    <row r="2320" spans="13:14" ht="12.75">
      <c r="M2320" s="10"/>
      <c r="N2320" s="10"/>
    </row>
    <row r="2321" spans="13:14" ht="12.75">
      <c r="M2321" s="10"/>
      <c r="N2321" s="10"/>
    </row>
    <row r="2322" spans="13:14" ht="12.75">
      <c r="M2322" s="10"/>
      <c r="N2322" s="10"/>
    </row>
    <row r="2323" spans="13:14" ht="12.75">
      <c r="M2323" s="10"/>
      <c r="N2323" s="10"/>
    </row>
    <row r="2324" spans="13:14" ht="12.75">
      <c r="M2324" s="10"/>
      <c r="N2324" s="10"/>
    </row>
    <row r="2325" spans="13:14" ht="12.75">
      <c r="M2325" s="10"/>
      <c r="N2325" s="10"/>
    </row>
    <row r="2326" spans="13:14" ht="12.75">
      <c r="M2326" s="10"/>
      <c r="N2326" s="10"/>
    </row>
    <row r="2327" spans="13:14" ht="12.75">
      <c r="M2327" s="10"/>
      <c r="N2327" s="10"/>
    </row>
    <row r="2328" spans="13:14" ht="12.75">
      <c r="M2328" s="10"/>
      <c r="N2328" s="10"/>
    </row>
    <row r="2329" spans="13:14" ht="12.75">
      <c r="M2329" s="10"/>
      <c r="N2329" s="10"/>
    </row>
    <row r="2330" spans="13:14" ht="12.75">
      <c r="M2330" s="10"/>
      <c r="N2330" s="10"/>
    </row>
    <row r="2331" spans="13:14" ht="12.75">
      <c r="M2331" s="10"/>
      <c r="N2331" s="10"/>
    </row>
    <row r="2332" spans="13:14" ht="12.75">
      <c r="M2332" s="10"/>
      <c r="N2332" s="10"/>
    </row>
    <row r="2333" spans="13:14" ht="12.75">
      <c r="M2333" s="10"/>
      <c r="N2333" s="10"/>
    </row>
    <row r="2334" spans="13:14" ht="12.75">
      <c r="M2334" s="10"/>
      <c r="N2334" s="10"/>
    </row>
    <row r="2335" spans="13:14" ht="12.75">
      <c r="M2335" s="10"/>
      <c r="N2335" s="10"/>
    </row>
    <row r="2336" spans="13:14" ht="12.75">
      <c r="M2336" s="10"/>
      <c r="N2336" s="10"/>
    </row>
    <row r="2337" spans="13:14" ht="12.75">
      <c r="M2337" s="10"/>
      <c r="N2337" s="10"/>
    </row>
    <row r="2338" spans="13:14" ht="12.75">
      <c r="M2338" s="10"/>
      <c r="N2338" s="10"/>
    </row>
    <row r="2339" spans="13:14" ht="12.75">
      <c r="M2339" s="10"/>
      <c r="N2339" s="10"/>
    </row>
    <row r="2340" spans="13:14" ht="12.75">
      <c r="M2340" s="10"/>
      <c r="N2340" s="10"/>
    </row>
    <row r="2341" spans="13:14" ht="12.75">
      <c r="M2341" s="10"/>
      <c r="N2341" s="10"/>
    </row>
    <row r="2342" spans="13:14" ht="12.75">
      <c r="M2342" s="10"/>
      <c r="N2342" s="10"/>
    </row>
    <row r="2343" spans="13:14" ht="12.75">
      <c r="M2343" s="10"/>
      <c r="N2343" s="10"/>
    </row>
    <row r="2344" spans="13:14" ht="12.75">
      <c r="M2344" s="10"/>
      <c r="N2344" s="10"/>
    </row>
    <row r="2345" spans="13:14" ht="12.75">
      <c r="M2345" s="10"/>
      <c r="N2345" s="10"/>
    </row>
    <row r="2346" spans="13:14" ht="12.75">
      <c r="M2346" s="10"/>
      <c r="N2346" s="10"/>
    </row>
    <row r="2347" spans="13:14" ht="12.75">
      <c r="M2347" s="10"/>
      <c r="N2347" s="10"/>
    </row>
    <row r="2348" spans="13:14" ht="12.75">
      <c r="M2348" s="10"/>
      <c r="N2348" s="10"/>
    </row>
    <row r="2349" spans="13:14" ht="12.75">
      <c r="M2349" s="10"/>
      <c r="N2349" s="10"/>
    </row>
    <row r="2350" spans="13:14" ht="12.75">
      <c r="M2350" s="10"/>
      <c r="N2350" s="10"/>
    </row>
    <row r="2351" spans="13:14" ht="12.75">
      <c r="M2351" s="10"/>
      <c r="N2351" s="10"/>
    </row>
    <row r="2352" spans="13:14" ht="12.75">
      <c r="M2352" s="10"/>
      <c r="N2352" s="10"/>
    </row>
    <row r="2353" spans="13:14" ht="12.75">
      <c r="M2353" s="10"/>
      <c r="N2353" s="10"/>
    </row>
    <row r="2354" spans="13:14" ht="12.75">
      <c r="M2354" s="10"/>
      <c r="N2354" s="10"/>
    </row>
    <row r="2355" spans="13:14" ht="12.75">
      <c r="M2355" s="10"/>
      <c r="N2355" s="10"/>
    </row>
    <row r="2356" spans="13:14" ht="12.75">
      <c r="M2356" s="10"/>
      <c r="N2356" s="10"/>
    </row>
    <row r="2357" spans="13:14" ht="12.75">
      <c r="M2357" s="10"/>
      <c r="N2357" s="10"/>
    </row>
    <row r="2358" spans="13:14" ht="12.75">
      <c r="M2358" s="10"/>
      <c r="N2358" s="10"/>
    </row>
    <row r="2359" spans="13:14" ht="12.75">
      <c r="M2359" s="10"/>
      <c r="N2359" s="10"/>
    </row>
    <row r="2360" spans="13:14" ht="12.75">
      <c r="M2360" s="10"/>
      <c r="N2360" s="10"/>
    </row>
    <row r="2361" spans="13:14" ht="12.75">
      <c r="M2361" s="10"/>
      <c r="N2361" s="10"/>
    </row>
    <row r="2362" spans="13:14" ht="12.75">
      <c r="M2362" s="10"/>
      <c r="N2362" s="10"/>
    </row>
    <row r="2363" spans="13:14" ht="12.75">
      <c r="M2363" s="10"/>
      <c r="N2363" s="10"/>
    </row>
    <row r="2364" spans="13:14" ht="12.75">
      <c r="M2364" s="10"/>
      <c r="N2364" s="10"/>
    </row>
    <row r="2365" spans="13:14" ht="12.75">
      <c r="M2365" s="10"/>
      <c r="N2365" s="10"/>
    </row>
    <row r="2366" spans="13:14" ht="12.75">
      <c r="M2366" s="10"/>
      <c r="N2366" s="10"/>
    </row>
    <row r="2367" spans="13:14" ht="12.75">
      <c r="M2367" s="10"/>
      <c r="N2367" s="10"/>
    </row>
    <row r="2368" spans="13:14" ht="12.75">
      <c r="M2368" s="10"/>
      <c r="N2368" s="10"/>
    </row>
    <row r="2369" spans="13:14" ht="12.75">
      <c r="M2369" s="10"/>
      <c r="N2369" s="10"/>
    </row>
    <row r="2370" spans="13:14" ht="12.75">
      <c r="M2370" s="10"/>
      <c r="N2370" s="10"/>
    </row>
    <row r="2371" spans="13:14" ht="12.75">
      <c r="M2371" s="10"/>
      <c r="N2371" s="10"/>
    </row>
    <row r="2372" spans="13:14" ht="12.75">
      <c r="M2372" s="10"/>
      <c r="N2372" s="10"/>
    </row>
    <row r="2373" spans="13:14" ht="12.75">
      <c r="M2373" s="10"/>
      <c r="N2373" s="10"/>
    </row>
    <row r="2374" spans="13:14" ht="12.75">
      <c r="M2374" s="10"/>
      <c r="N2374" s="10"/>
    </row>
    <row r="2375" spans="13:14" ht="12.75">
      <c r="M2375" s="10"/>
      <c r="N2375" s="10"/>
    </row>
    <row r="2376" spans="13:14" ht="12.75">
      <c r="M2376" s="10"/>
      <c r="N2376" s="10"/>
    </row>
    <row r="2377" spans="13:14" ht="12.75">
      <c r="M2377" s="10"/>
      <c r="N2377" s="10"/>
    </row>
    <row r="2378" spans="13:14" ht="12.75">
      <c r="M2378" s="10"/>
      <c r="N2378" s="10"/>
    </row>
    <row r="2379" spans="13:14" ht="12.75">
      <c r="M2379" s="10"/>
      <c r="N2379" s="10"/>
    </row>
    <row r="2380" spans="13:14" ht="12.75">
      <c r="M2380" s="10"/>
      <c r="N2380" s="10"/>
    </row>
    <row r="2381" spans="13:14" ht="12.75">
      <c r="M2381" s="10"/>
      <c r="N2381" s="10"/>
    </row>
    <row r="2382" spans="13:14" ht="12.75">
      <c r="M2382" s="10"/>
      <c r="N2382" s="10"/>
    </row>
    <row r="2383" spans="13:14" ht="12.75">
      <c r="M2383" s="10"/>
      <c r="N2383" s="10"/>
    </row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Peter M. Hager</cp:lastModifiedBy>
  <dcterms:created xsi:type="dcterms:W3CDTF">2002-01-20T09:55:50Z</dcterms:created>
  <dcterms:modified xsi:type="dcterms:W3CDTF">2002-01-20T15:02:28Z</dcterms:modified>
  <cp:category/>
  <cp:version/>
  <cp:contentType/>
  <cp:contentStatus/>
</cp:coreProperties>
</file>